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DS\PPPA\DBL\APC\"/>
    </mc:Choice>
  </mc:AlternateContent>
  <xr:revisionPtr revIDLastSave="0" documentId="13_ncr:1_{E4246709-A2AF-43A7-A9D8-CA08AC7FFF38}" xr6:coauthVersionLast="47" xr6:coauthVersionMax="47" xr10:uidLastSave="{00000000-0000-0000-0000-000000000000}"/>
  <bookViews>
    <workbookView xWindow="-25320" yWindow="-990" windowWidth="25440" windowHeight="15270" xr2:uid="{00000000-000D-0000-FFFF-FFFF00000000}"/>
  </bookViews>
  <sheets>
    <sheet name="Palliative" sheetId="1" r:id="rId1"/>
  </sheets>
  <definedNames>
    <definedName name="Excel_9_PCDBS_Regular_Benefits">Palliative!$A$1:$O$83</definedName>
    <definedName name="_xlnm.Print_Titles" localSheetId="0">Palliative!$1:$1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4" i="1" l="1"/>
  <c r="C82" i="1"/>
  <c r="C80" i="1"/>
  <c r="C78" i="1"/>
  <c r="C75" i="1"/>
  <c r="C69" i="1"/>
  <c r="C67" i="1"/>
  <c r="C63" i="1"/>
  <c r="C55" i="1"/>
  <c r="C53" i="1"/>
  <c r="C50" i="1"/>
  <c r="C48" i="1"/>
  <c r="C44" i="1"/>
  <c r="C42" i="1"/>
  <c r="C39" i="1"/>
  <c r="C37" i="1"/>
  <c r="C28" i="1"/>
  <c r="C22" i="1"/>
  <c r="C19" i="1"/>
  <c r="C16" i="1"/>
  <c r="C13" i="1"/>
  <c r="C10" i="1"/>
  <c r="C7" i="1"/>
  <c r="C5" i="1"/>
  <c r="C3" i="1"/>
  <c r="C85" i="1" s="1"/>
</calcChain>
</file>

<file path=xl/sharedStrings.xml><?xml version="1.0" encoding="utf-8"?>
<sst xmlns="http://schemas.openxmlformats.org/spreadsheetml/2006/main" count="828" uniqueCount="250">
  <si>
    <t>PTC</t>
  </si>
  <si>
    <t>PTC DESCRIPTION</t>
  </si>
  <si>
    <t>DIN / PIN</t>
  </si>
  <si>
    <t>PRODUCT NAME</t>
  </si>
  <si>
    <t>IC</t>
  </si>
  <si>
    <t>GENERIC NAME</t>
  </si>
  <si>
    <t>STRENGTH</t>
  </si>
  <si>
    <t>ROUTE</t>
  </si>
  <si>
    <t>FORM</t>
  </si>
  <si>
    <t>MFR</t>
  </si>
  <si>
    <t>DISTRIBUTION METHOD</t>
  </si>
  <si>
    <t>LCA PRODUCT</t>
  </si>
  <si>
    <t>PRICE</t>
  </si>
  <si>
    <t>LCA / MAC PRICE</t>
  </si>
  <si>
    <t>COVERAGE STATUS</t>
  </si>
  <si>
    <t>000000</t>
  </si>
  <si>
    <t>NON-CLASSIFIED DRUGS</t>
  </si>
  <si>
    <t>00980002</t>
  </si>
  <si>
    <t>PRE-FILLED SYRINGE FOR PALLIATIVE</t>
  </si>
  <si>
    <t>N</t>
  </si>
  <si>
    <t>N/A</t>
  </si>
  <si>
    <t>DEFAUL</t>
  </si>
  <si>
    <t>XXX</t>
  </si>
  <si>
    <t>W</t>
  </si>
  <si>
    <t>1.9418</t>
  </si>
  <si>
    <t>PALLIATIVE CARE DBS</t>
  </si>
  <si>
    <t>100000</t>
  </si>
  <si>
    <t>ANTINEOPLASTIC AGENTS</t>
  </si>
  <si>
    <t>02195917</t>
  </si>
  <si>
    <t>MEGESTROL 40 MG TABLET</t>
  </si>
  <si>
    <t>Y</t>
  </si>
  <si>
    <t>MEGESTROL ACETATE</t>
  </si>
  <si>
    <t>40 MG</t>
  </si>
  <si>
    <t>ORL</t>
  </si>
  <si>
    <t>TAB</t>
  </si>
  <si>
    <t>AAP</t>
  </si>
  <si>
    <t>1.6341</t>
  </si>
  <si>
    <t>SPECIAL AUTHORIZATION / PALLIATIVE CARE DBS</t>
  </si>
  <si>
    <t>02195925</t>
  </si>
  <si>
    <t>MEGESTROL 160 MG TABLET</t>
  </si>
  <si>
    <t>160 MG</t>
  </si>
  <si>
    <t>7.1236</t>
  </si>
  <si>
    <t>280808</t>
  </si>
  <si>
    <t>OPIATE AGONISTS</t>
  </si>
  <si>
    <t>02327112</t>
  </si>
  <si>
    <t>SANDOZ FENTANYL PATCH 12 MCG/HR TRANSDERMAL PATCH</t>
  </si>
  <si>
    <t>FENTANYL</t>
  </si>
  <si>
    <t>12 MCG/HR</t>
  </si>
  <si>
    <t>TRD</t>
  </si>
  <si>
    <t>PTH</t>
  </si>
  <si>
    <t>SDZ</t>
  </si>
  <si>
    <t>3.3200</t>
  </si>
  <si>
    <t>02311925</t>
  </si>
  <si>
    <t>TEVA-FENTANYL 12 MCG/HR TRANSDERMAL PATCH</t>
  </si>
  <si>
    <t>TEV</t>
  </si>
  <si>
    <t>B</t>
  </si>
  <si>
    <t>02327120</t>
  </si>
  <si>
    <t>SANDOZ FENTANYL PATCH 25 MCG/HR TRANSDERMAL PATCH</t>
  </si>
  <si>
    <t>25 MCG/HR</t>
  </si>
  <si>
    <t>8.5600</t>
  </si>
  <si>
    <t>02282941</t>
  </si>
  <si>
    <t>TEVA-FENTANYL 25 MCG/HR TRANSDERMAL PATCH</t>
  </si>
  <si>
    <t>02327147</t>
  </si>
  <si>
    <t>SANDOZ FENTANYL PATCH 50 MCG/HR TRANSDERMAL PATCH</t>
  </si>
  <si>
    <t>50 MCG/HR</t>
  </si>
  <si>
    <t>16.1100</t>
  </si>
  <si>
    <t>02282968</t>
  </si>
  <si>
    <t>TEVA-FENTANYL 50 MCG/HR TRANSDERMAL PATCH</t>
  </si>
  <si>
    <t>02327155</t>
  </si>
  <si>
    <t>SANDOZ FENTANYL PATCH 75 MCG/HR TRANSDERMAL PATCH</t>
  </si>
  <si>
    <t>75 MCG/HR</t>
  </si>
  <si>
    <t>22.6500</t>
  </si>
  <si>
    <t>02282976</t>
  </si>
  <si>
    <t>TEVA-FENTANYL 75 MCG/HR TRANSDERMAL PATCH</t>
  </si>
  <si>
    <t>02327163</t>
  </si>
  <si>
    <t>SANDOZ FENTANYL PATCH 100 MCG/HR TRANSDERMAL PATCH</t>
  </si>
  <si>
    <t>100 MCG/HR</t>
  </si>
  <si>
    <t>28.1950</t>
  </si>
  <si>
    <t>02282984</t>
  </si>
  <si>
    <t>TEVA-FENTANYL 100 MCG/HR TRANSDERMAL PATCH</t>
  </si>
  <si>
    <t>02496143</t>
  </si>
  <si>
    <t>FENTANYL 50 MCG/ML (100 MCG/ 2 ML) INJECTION BP</t>
  </si>
  <si>
    <t>50 MCG / ML</t>
  </si>
  <si>
    <t>INJ</t>
  </si>
  <si>
    <t>STM</t>
  </si>
  <si>
    <t>1.9103</t>
  </si>
  <si>
    <t>02496178</t>
  </si>
  <si>
    <t>FENTANYL 50 MCG/ML (1000 MCG/ 20 ML) INJECTION BP</t>
  </si>
  <si>
    <t>02496151</t>
  </si>
  <si>
    <t>FENTANYL 50 MCG/ML (250 MCG/ 5 ML) INJECTION BP</t>
  </si>
  <si>
    <t>02496186</t>
  </si>
  <si>
    <t>FENTANYL 50 MCG/ML (2500 MCG/ 50 ML) INJECTION BP</t>
  </si>
  <si>
    <t>02240434</t>
  </si>
  <si>
    <t>FENTANYL CITRATE 50 MCG/ML INJECTION</t>
  </si>
  <si>
    <t>401200</t>
  </si>
  <si>
    <t>REPLACEMENT PREPARATIONS</t>
  </si>
  <si>
    <t>00990040</t>
  </si>
  <si>
    <t>0.9% SODIUM CHLORIDE INJECTION</t>
  </si>
  <si>
    <t>PARENTERAL SOLUTIONS (LARGE &amp; SMALL VOL)</t>
  </si>
  <si>
    <t>00990034</t>
  </si>
  <si>
    <t>3.3% DEXT/ 0.3% NACL (2/3-1/3) INJECTION</t>
  </si>
  <si>
    <t>00990037</t>
  </si>
  <si>
    <t>3.3% DEXT/ 0.3% NACL/ 20 MEQ KCL INJECTION</t>
  </si>
  <si>
    <t>00990038</t>
  </si>
  <si>
    <t>3.3% DEXT/ 0.3% NACL/ 40 MEQ KCL INJECTION</t>
  </si>
  <si>
    <t>00990033</t>
  </si>
  <si>
    <t>5% DEXTROSE (D5W) INJECTION</t>
  </si>
  <si>
    <t>00990035</t>
  </si>
  <si>
    <t>5% DEXTROSE/ 0.15% KCL 20 MEQ INJECTION</t>
  </si>
  <si>
    <t>00990036</t>
  </si>
  <si>
    <t>5% DEXTROSE/ 0.3% KCL 40 MEQ INJECTION</t>
  </si>
  <si>
    <t>00990039</t>
  </si>
  <si>
    <t>LACTATED RINGER'S INJECTION</t>
  </si>
  <si>
    <t>00037869</t>
  </si>
  <si>
    <t>POTASSIUM CHLORIDE 40 MEQ/20 ML INJECTION</t>
  </si>
  <si>
    <t>POTASSIUM CHLORIDE (K+)</t>
  </si>
  <si>
    <t>149 MG / ML</t>
  </si>
  <si>
    <t>PFI</t>
  </si>
  <si>
    <t>0.4844</t>
  </si>
  <si>
    <t>02304341</t>
  </si>
  <si>
    <t>SODIUM CHLORIDE 0.9% INJECTION USP</t>
  </si>
  <si>
    <t>SODIUM CHLORIDE</t>
  </si>
  <si>
    <t>0.9 %</t>
  </si>
  <si>
    <t>TGT</t>
  </si>
  <si>
    <t>0.0998</t>
  </si>
  <si>
    <t>00037796</t>
  </si>
  <si>
    <t>SODIUM CHLORIDE 9 MG/ML INJECTION</t>
  </si>
  <si>
    <t>0.1923</t>
  </si>
  <si>
    <t>561200</t>
  </si>
  <si>
    <t>CATHARTICS AND LAXATIVES</t>
  </si>
  <si>
    <t>00254142</t>
  </si>
  <si>
    <t>DULCOLAX 5 MG ENTERIC-COATED TABLET</t>
  </si>
  <si>
    <t>BISACODYL</t>
  </si>
  <si>
    <t>5 MG</t>
  </si>
  <si>
    <t>ECT</t>
  </si>
  <si>
    <t>SAH</t>
  </si>
  <si>
    <t>0.1950</t>
  </si>
  <si>
    <t>REGULAR BENEFIT / PALLIATIVE CARE DBS</t>
  </si>
  <si>
    <t>02520478</t>
  </si>
  <si>
    <t>AMB-BISACODYL 10 MG RECTAL SUPPOSITORY</t>
  </si>
  <si>
    <t>10 MG</t>
  </si>
  <si>
    <t>RT</t>
  </si>
  <si>
    <t>SUP</t>
  </si>
  <si>
    <t>AMB</t>
  </si>
  <si>
    <t>0.4206</t>
  </si>
  <si>
    <t>02361450</t>
  </si>
  <si>
    <t>BISACODYL 10 MG RECTAL SUPPOSITORY</t>
  </si>
  <si>
    <t>JPC</t>
  </si>
  <si>
    <t>00003875</t>
  </si>
  <si>
    <t>DULCOLAX 10 MG RECTAL SUPPOSITORY</t>
  </si>
  <si>
    <t>1.1800</t>
  </si>
  <si>
    <t>02283255</t>
  </si>
  <si>
    <t>JAMP-DOCUSATE CALCIUM 240 MG CAPSULE</t>
  </si>
  <si>
    <t>DOCUSATE CALCIUM</t>
  </si>
  <si>
    <t>240 MG</t>
  </si>
  <si>
    <t>CAP</t>
  </si>
  <si>
    <t>0.0816</t>
  </si>
  <si>
    <t>00870226</t>
  </si>
  <si>
    <t>RATIO-DOCUSATE SODIUM 4 MG/ML ORAL SYRUP</t>
  </si>
  <si>
    <t>DOCUSATE SODIUM</t>
  </si>
  <si>
    <t>4 MG / ML</t>
  </si>
  <si>
    <t>SYR</t>
  </si>
  <si>
    <t>0.0220</t>
  </si>
  <si>
    <t>PALLIATIVE CARE DBS / RESTRICTED BENEFIT</t>
  </si>
  <si>
    <t>02086018</t>
  </si>
  <si>
    <t>COLACE 4 MG/ML ORAL SYRUP</t>
  </si>
  <si>
    <t>PMS</t>
  </si>
  <si>
    <t>0.0243</t>
  </si>
  <si>
    <t>02090163</t>
  </si>
  <si>
    <t>COLACE 10 MG/ML ORAL DROPS</t>
  </si>
  <si>
    <t>10 MG / ML</t>
  </si>
  <si>
    <t>DPS</t>
  </si>
  <si>
    <t>0.1951</t>
  </si>
  <si>
    <t>02426838</t>
  </si>
  <si>
    <t>DOCUSATE SODIUM 100 MG CAPSULE</t>
  </si>
  <si>
    <t>100 MG</t>
  </si>
  <si>
    <t>SNS</t>
  </si>
  <si>
    <t>0.0328</t>
  </si>
  <si>
    <t>00716731</t>
  </si>
  <si>
    <t>TAR</t>
  </si>
  <si>
    <t>02245946</t>
  </si>
  <si>
    <t>JAMP-DOCUSATE SODIUM 100 MG CAPSULE</t>
  </si>
  <si>
    <t>00703494</t>
  </si>
  <si>
    <t>PMS-DOCUSATE SODIUM 100 MG CAPSULE</t>
  </si>
  <si>
    <t>01994344</t>
  </si>
  <si>
    <t>SOFLAX 100 MG CAPSULE</t>
  </si>
  <si>
    <t>00514888</t>
  </si>
  <si>
    <t>SELAX 100 MG CAPSULE</t>
  </si>
  <si>
    <t>ODN</t>
  </si>
  <si>
    <t>0.0383</t>
  </si>
  <si>
    <t>02106256</t>
  </si>
  <si>
    <t>COLACE 100 MG CAPSULE</t>
  </si>
  <si>
    <t>0.1444</t>
  </si>
  <si>
    <t>02374137</t>
  </si>
  <si>
    <t>EMOLAX ORAL POWDER</t>
  </si>
  <si>
    <t>POLYETHYLENE GLYCOL 3350</t>
  </si>
  <si>
    <t>1 G / G</t>
  </si>
  <si>
    <t>PWR</t>
  </si>
  <si>
    <t>0.0252</t>
  </si>
  <si>
    <t>02317680</t>
  </si>
  <si>
    <t>LAX-A-DAY ORAL POWDER</t>
  </si>
  <si>
    <t>PPH</t>
  </si>
  <si>
    <t>0.0503</t>
  </si>
  <si>
    <t>02346672</t>
  </si>
  <si>
    <t>RELAXA PEG 3350 ORAL POWDER</t>
  </si>
  <si>
    <t>MDX</t>
  </si>
  <si>
    <t>80024394</t>
  </si>
  <si>
    <t>JAMP SENNAQUIL 1.7 MG/ML ORAL LIQUID</t>
  </si>
  <si>
    <t>SENNOSIDES</t>
  </si>
  <si>
    <t>1.7 MG / ML</t>
  </si>
  <si>
    <t>LIQ</t>
  </si>
  <si>
    <t>0.0764</t>
  </si>
  <si>
    <t>02068109</t>
  </si>
  <si>
    <t>LAX-A SENNA 8.6 MG TABLET</t>
  </si>
  <si>
    <t>8.6 MG</t>
  </si>
  <si>
    <t>0.0464</t>
  </si>
  <si>
    <t>00896411</t>
  </si>
  <si>
    <t>PMS-SENNOSIDES 8.6 MG TABLET</t>
  </si>
  <si>
    <t>80009595</t>
  </si>
  <si>
    <t>JAMP-SENNA 8.6 MG TABLET</t>
  </si>
  <si>
    <t>0.0604</t>
  </si>
  <si>
    <t>80009182</t>
  </si>
  <si>
    <t>SENNOSIDES 8.6 MG TABLET</t>
  </si>
  <si>
    <t>00026158</t>
  </si>
  <si>
    <t>SENOKOT 8.6 MG TABLET</t>
  </si>
  <si>
    <t>WSB</t>
  </si>
  <si>
    <t>0.0905</t>
  </si>
  <si>
    <t>00896403</t>
  </si>
  <si>
    <t>PMS-SENNOSIDES 12 MG TABLET</t>
  </si>
  <si>
    <t>12 MG</t>
  </si>
  <si>
    <t>0.0746</t>
  </si>
  <si>
    <t>80009183</t>
  </si>
  <si>
    <t>SENNOSIDES 12 MG TABLET</t>
  </si>
  <si>
    <t>0.0781</t>
  </si>
  <si>
    <t>00026123</t>
  </si>
  <si>
    <t>SENOKOT S 8.6 MG/50 MG TABLET</t>
  </si>
  <si>
    <t>SENNOSIDES / DOCUSATE SODIUM</t>
  </si>
  <si>
    <t>8.6 MG * 50 MG</t>
  </si>
  <si>
    <t>0.1840</t>
  </si>
  <si>
    <t>720000</t>
  </si>
  <si>
    <t>LOCAL ANESTHETICS</t>
  </si>
  <si>
    <t>02443686</t>
  </si>
  <si>
    <t>BUPIVACAINE 2.5 MG/ML INJECTION</t>
  </si>
  <si>
    <t>BUPIVACAINE HCL</t>
  </si>
  <si>
    <t>2.5 MG / ML</t>
  </si>
  <si>
    <t>0.4553</t>
  </si>
  <si>
    <t>02443694</t>
  </si>
  <si>
    <t>BUPIVACAINE 5 MG/ML INJECTION</t>
  </si>
  <si>
    <t>5 MG / ML</t>
  </si>
  <si>
    <t>0.5338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</si>
</sst>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5"/>
  <sheetViews>
    <sheetView showGridLines="0" tabSelected="1" view="pageLayout" zoomScaleNormal="100" workbookViewId="0"/>
  </sheetViews>
  <sheetFormatPr defaultColWidth="9.140625" defaultRowHeight="11.25" outlineLevelRow="2" x14ac:dyDescent="0.2"/>
  <cols>
    <col min="1" max="1" width="9.140625" style="4"/>
    <col min="2" max="2" width="31.28515625" style="6" customWidth="1"/>
    <col min="3" max="3" width="11.28515625" style="4" customWidth="1"/>
    <col min="4" max="4" width="33.7109375" style="6" customWidth="1"/>
    <col min="5" max="5" width="4.7109375" style="4" customWidth="1"/>
    <col min="6" max="6" width="33.7109375" style="6" customWidth="1"/>
    <col min="7" max="7" width="15.7109375" style="1" customWidth="1"/>
    <col min="8" max="9" width="9.140625" style="4"/>
    <col min="10" max="10" width="6.7109375" style="4" customWidth="1"/>
    <col min="11" max="11" width="10.7109375" style="4" customWidth="1"/>
    <col min="12" max="13" width="9.140625" style="4"/>
    <col min="14" max="14" width="9.140625" style="3"/>
    <col min="15" max="15" width="26.7109375" style="6" customWidth="1"/>
    <col min="16" max="16384" width="9.140625" style="5"/>
  </cols>
  <sheetData>
    <row r="1" spans="1:15" s="1" customFormat="1" ht="46.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2" t="s">
        <v>13</v>
      </c>
      <c r="O1" s="11" t="s">
        <v>14</v>
      </c>
    </row>
    <row r="2" spans="1:15" s="2" customFormat="1" ht="21" customHeight="1" outlineLevel="2" x14ac:dyDescent="0.25">
      <c r="A2" s="7" t="s">
        <v>15</v>
      </c>
      <c r="B2" s="8" t="s">
        <v>16</v>
      </c>
      <c r="C2" s="7" t="s">
        <v>17</v>
      </c>
      <c r="D2" s="8" t="s">
        <v>18</v>
      </c>
      <c r="E2" s="7" t="s">
        <v>19</v>
      </c>
      <c r="F2" s="8" t="s">
        <v>20</v>
      </c>
      <c r="G2" s="9"/>
      <c r="H2" s="7" t="s">
        <v>21</v>
      </c>
      <c r="I2" s="7" t="s">
        <v>21</v>
      </c>
      <c r="J2" s="7" t="s">
        <v>22</v>
      </c>
      <c r="K2" s="7" t="s">
        <v>23</v>
      </c>
      <c r="L2" s="7" t="s">
        <v>19</v>
      </c>
      <c r="M2" s="7" t="s">
        <v>24</v>
      </c>
      <c r="N2" s="10"/>
      <c r="O2" s="8" t="s">
        <v>25</v>
      </c>
    </row>
    <row r="3" spans="1:15" s="2" customFormat="1" ht="21" customHeight="1" outlineLevel="1" x14ac:dyDescent="0.25">
      <c r="A3" s="7"/>
      <c r="B3" s="8"/>
      <c r="C3" s="7">
        <f>SUBTOTAL(3,C2:C2)</f>
        <v>1</v>
      </c>
      <c r="D3" s="8"/>
      <c r="E3" s="7"/>
      <c r="F3" s="8"/>
      <c r="G3" s="9"/>
      <c r="H3" s="7"/>
      <c r="I3" s="7"/>
      <c r="J3" s="7"/>
      <c r="K3" s="7"/>
      <c r="L3" s="7"/>
      <c r="M3" s="7"/>
      <c r="N3" s="10"/>
      <c r="O3" s="8"/>
    </row>
    <row r="4" spans="1:15" s="2" customFormat="1" ht="21" customHeight="1" outlineLevel="2" x14ac:dyDescent="0.25">
      <c r="A4" s="7" t="s">
        <v>26</v>
      </c>
      <c r="B4" s="8" t="s">
        <v>27</v>
      </c>
      <c r="C4" s="7" t="s">
        <v>28</v>
      </c>
      <c r="D4" s="8" t="s">
        <v>29</v>
      </c>
      <c r="E4" s="7" t="s">
        <v>30</v>
      </c>
      <c r="F4" s="8" t="s">
        <v>31</v>
      </c>
      <c r="G4" s="9" t="s">
        <v>32</v>
      </c>
      <c r="H4" s="7" t="s">
        <v>33</v>
      </c>
      <c r="I4" s="7" t="s">
        <v>34</v>
      </c>
      <c r="J4" s="7" t="s">
        <v>35</v>
      </c>
      <c r="K4" s="7" t="s">
        <v>23</v>
      </c>
      <c r="L4" s="7" t="s">
        <v>19</v>
      </c>
      <c r="M4" s="7" t="s">
        <v>36</v>
      </c>
      <c r="N4" s="10"/>
      <c r="O4" s="8" t="s">
        <v>37</v>
      </c>
    </row>
    <row r="5" spans="1:15" s="2" customFormat="1" ht="21" customHeight="1" outlineLevel="1" x14ac:dyDescent="0.25">
      <c r="A5" s="7"/>
      <c r="B5" s="8"/>
      <c r="C5" s="7">
        <f>SUBTOTAL(3,C4:C4)</f>
        <v>1</v>
      </c>
      <c r="D5" s="8"/>
      <c r="E5" s="7"/>
      <c r="F5" s="8"/>
      <c r="G5" s="9"/>
      <c r="H5" s="7"/>
      <c r="I5" s="7"/>
      <c r="J5" s="7"/>
      <c r="K5" s="7"/>
      <c r="L5" s="7"/>
      <c r="M5" s="7"/>
      <c r="N5" s="10"/>
      <c r="O5" s="8"/>
    </row>
    <row r="6" spans="1:15" s="2" customFormat="1" ht="21" customHeight="1" outlineLevel="2" x14ac:dyDescent="0.25">
      <c r="A6" s="7" t="s">
        <v>26</v>
      </c>
      <c r="B6" s="8" t="s">
        <v>27</v>
      </c>
      <c r="C6" s="7" t="s">
        <v>38</v>
      </c>
      <c r="D6" s="8" t="s">
        <v>39</v>
      </c>
      <c r="E6" s="7" t="s">
        <v>30</v>
      </c>
      <c r="F6" s="8" t="s">
        <v>31</v>
      </c>
      <c r="G6" s="9" t="s">
        <v>40</v>
      </c>
      <c r="H6" s="7" t="s">
        <v>33</v>
      </c>
      <c r="I6" s="7" t="s">
        <v>34</v>
      </c>
      <c r="J6" s="7" t="s">
        <v>35</v>
      </c>
      <c r="K6" s="7" t="s">
        <v>23</v>
      </c>
      <c r="L6" s="7" t="s">
        <v>19</v>
      </c>
      <c r="M6" s="7" t="s">
        <v>41</v>
      </c>
      <c r="N6" s="10"/>
      <c r="O6" s="8" t="s">
        <v>37</v>
      </c>
    </row>
    <row r="7" spans="1:15" s="2" customFormat="1" ht="21" customHeight="1" outlineLevel="1" x14ac:dyDescent="0.25">
      <c r="A7" s="7"/>
      <c r="B7" s="8"/>
      <c r="C7" s="7">
        <f>SUBTOTAL(3,C6:C6)</f>
        <v>1</v>
      </c>
      <c r="D7" s="8"/>
      <c r="E7" s="7"/>
      <c r="F7" s="8"/>
      <c r="G7" s="9"/>
      <c r="H7" s="7"/>
      <c r="I7" s="7"/>
      <c r="J7" s="7"/>
      <c r="K7" s="7"/>
      <c r="L7" s="7"/>
      <c r="M7" s="7"/>
      <c r="N7" s="10"/>
      <c r="O7" s="8"/>
    </row>
    <row r="8" spans="1:15" s="15" customFormat="1" ht="21" customHeight="1" outlineLevel="2" x14ac:dyDescent="0.25">
      <c r="A8" s="10" t="s">
        <v>42</v>
      </c>
      <c r="B8" s="13" t="s">
        <v>43</v>
      </c>
      <c r="C8" s="10" t="s">
        <v>44</v>
      </c>
      <c r="D8" s="13" t="s">
        <v>45</v>
      </c>
      <c r="E8" s="10" t="s">
        <v>30</v>
      </c>
      <c r="F8" s="13" t="s">
        <v>46</v>
      </c>
      <c r="G8" s="14" t="s">
        <v>47</v>
      </c>
      <c r="H8" s="10" t="s">
        <v>48</v>
      </c>
      <c r="I8" s="10" t="s">
        <v>49</v>
      </c>
      <c r="J8" s="10" t="s">
        <v>50</v>
      </c>
      <c r="K8" s="10" t="s">
        <v>23</v>
      </c>
      <c r="L8" s="10" t="s">
        <v>30</v>
      </c>
      <c r="M8" s="10" t="s">
        <v>51</v>
      </c>
      <c r="N8" s="10" t="s">
        <v>51</v>
      </c>
      <c r="O8" s="13" t="s">
        <v>37</v>
      </c>
    </row>
    <row r="9" spans="1:15" s="15" customFormat="1" ht="21" customHeight="1" outlineLevel="2" x14ac:dyDescent="0.25">
      <c r="A9" s="10" t="s">
        <v>42</v>
      </c>
      <c r="B9" s="13" t="s">
        <v>43</v>
      </c>
      <c r="C9" s="10" t="s">
        <v>52</v>
      </c>
      <c r="D9" s="13" t="s">
        <v>53</v>
      </c>
      <c r="E9" s="10" t="s">
        <v>30</v>
      </c>
      <c r="F9" s="13" t="s">
        <v>46</v>
      </c>
      <c r="G9" s="14" t="s">
        <v>47</v>
      </c>
      <c r="H9" s="10" t="s">
        <v>48</v>
      </c>
      <c r="I9" s="10" t="s">
        <v>49</v>
      </c>
      <c r="J9" s="10" t="s">
        <v>54</v>
      </c>
      <c r="K9" s="10" t="s">
        <v>55</v>
      </c>
      <c r="L9" s="10" t="s">
        <v>30</v>
      </c>
      <c r="M9" s="10" t="s">
        <v>51</v>
      </c>
      <c r="N9" s="10" t="s">
        <v>51</v>
      </c>
      <c r="O9" s="13" t="s">
        <v>37</v>
      </c>
    </row>
    <row r="10" spans="1:15" s="2" customFormat="1" ht="21" customHeight="1" outlineLevel="1" x14ac:dyDescent="0.25">
      <c r="A10" s="7"/>
      <c r="B10" s="8"/>
      <c r="C10" s="7">
        <f>SUBTOTAL(3,C8:C9)</f>
        <v>2</v>
      </c>
      <c r="D10" s="8"/>
      <c r="E10" s="7"/>
      <c r="F10" s="8"/>
      <c r="G10" s="9"/>
      <c r="H10" s="7"/>
      <c r="I10" s="7"/>
      <c r="J10" s="7"/>
      <c r="K10" s="7"/>
      <c r="L10" s="7"/>
      <c r="M10" s="7"/>
      <c r="N10" s="10"/>
      <c r="O10" s="8"/>
    </row>
    <row r="11" spans="1:15" s="15" customFormat="1" ht="21" customHeight="1" outlineLevel="2" x14ac:dyDescent="0.25">
      <c r="A11" s="10" t="s">
        <v>42</v>
      </c>
      <c r="B11" s="13" t="s">
        <v>43</v>
      </c>
      <c r="C11" s="10" t="s">
        <v>56</v>
      </c>
      <c r="D11" s="13" t="s">
        <v>57</v>
      </c>
      <c r="E11" s="10" t="s">
        <v>30</v>
      </c>
      <c r="F11" s="13" t="s">
        <v>46</v>
      </c>
      <c r="G11" s="14" t="s">
        <v>58</v>
      </c>
      <c r="H11" s="10" t="s">
        <v>48</v>
      </c>
      <c r="I11" s="10" t="s">
        <v>49</v>
      </c>
      <c r="J11" s="10" t="s">
        <v>50</v>
      </c>
      <c r="K11" s="10" t="s">
        <v>23</v>
      </c>
      <c r="L11" s="10" t="s">
        <v>30</v>
      </c>
      <c r="M11" s="10" t="s">
        <v>59</v>
      </c>
      <c r="N11" s="10" t="s">
        <v>59</v>
      </c>
      <c r="O11" s="13" t="s">
        <v>37</v>
      </c>
    </row>
    <row r="12" spans="1:15" s="15" customFormat="1" ht="21" customHeight="1" outlineLevel="2" x14ac:dyDescent="0.25">
      <c r="A12" s="10" t="s">
        <v>42</v>
      </c>
      <c r="B12" s="13" t="s">
        <v>43</v>
      </c>
      <c r="C12" s="10" t="s">
        <v>60</v>
      </c>
      <c r="D12" s="13" t="s">
        <v>61</v>
      </c>
      <c r="E12" s="10" t="s">
        <v>30</v>
      </c>
      <c r="F12" s="13" t="s">
        <v>46</v>
      </c>
      <c r="G12" s="14" t="s">
        <v>58</v>
      </c>
      <c r="H12" s="10" t="s">
        <v>48</v>
      </c>
      <c r="I12" s="10" t="s">
        <v>49</v>
      </c>
      <c r="J12" s="10" t="s">
        <v>54</v>
      </c>
      <c r="K12" s="10" t="s">
        <v>55</v>
      </c>
      <c r="L12" s="10" t="s">
        <v>30</v>
      </c>
      <c r="M12" s="10" t="s">
        <v>59</v>
      </c>
      <c r="N12" s="10" t="s">
        <v>59</v>
      </c>
      <c r="O12" s="13" t="s">
        <v>37</v>
      </c>
    </row>
    <row r="13" spans="1:15" s="2" customFormat="1" ht="21" customHeight="1" outlineLevel="1" x14ac:dyDescent="0.25">
      <c r="A13" s="7"/>
      <c r="B13" s="8"/>
      <c r="C13" s="7">
        <f>SUBTOTAL(3,C11:C12)</f>
        <v>2</v>
      </c>
      <c r="D13" s="8"/>
      <c r="E13" s="7"/>
      <c r="F13" s="8"/>
      <c r="G13" s="9"/>
      <c r="H13" s="7"/>
      <c r="I13" s="7"/>
      <c r="J13" s="7"/>
      <c r="K13" s="7"/>
      <c r="L13" s="7"/>
      <c r="M13" s="7"/>
      <c r="N13" s="10"/>
      <c r="O13" s="8"/>
    </row>
    <row r="14" spans="1:15" s="15" customFormat="1" ht="21" customHeight="1" outlineLevel="2" x14ac:dyDescent="0.25">
      <c r="A14" s="10" t="s">
        <v>42</v>
      </c>
      <c r="B14" s="13" t="s">
        <v>43</v>
      </c>
      <c r="C14" s="10" t="s">
        <v>62</v>
      </c>
      <c r="D14" s="13" t="s">
        <v>63</v>
      </c>
      <c r="E14" s="10" t="s">
        <v>30</v>
      </c>
      <c r="F14" s="13" t="s">
        <v>46</v>
      </c>
      <c r="G14" s="14" t="s">
        <v>64</v>
      </c>
      <c r="H14" s="10" t="s">
        <v>48</v>
      </c>
      <c r="I14" s="10" t="s">
        <v>49</v>
      </c>
      <c r="J14" s="10" t="s">
        <v>50</v>
      </c>
      <c r="K14" s="10" t="s">
        <v>23</v>
      </c>
      <c r="L14" s="10" t="s">
        <v>30</v>
      </c>
      <c r="M14" s="10" t="s">
        <v>65</v>
      </c>
      <c r="N14" s="10" t="s">
        <v>65</v>
      </c>
      <c r="O14" s="13" t="s">
        <v>37</v>
      </c>
    </row>
    <row r="15" spans="1:15" s="15" customFormat="1" ht="21" customHeight="1" outlineLevel="2" x14ac:dyDescent="0.25">
      <c r="A15" s="10" t="s">
        <v>42</v>
      </c>
      <c r="B15" s="13" t="s">
        <v>43</v>
      </c>
      <c r="C15" s="10" t="s">
        <v>66</v>
      </c>
      <c r="D15" s="13" t="s">
        <v>67</v>
      </c>
      <c r="E15" s="10" t="s">
        <v>30</v>
      </c>
      <c r="F15" s="13" t="s">
        <v>46</v>
      </c>
      <c r="G15" s="14" t="s">
        <v>64</v>
      </c>
      <c r="H15" s="10" t="s">
        <v>48</v>
      </c>
      <c r="I15" s="10" t="s">
        <v>49</v>
      </c>
      <c r="J15" s="10" t="s">
        <v>54</v>
      </c>
      <c r="K15" s="10" t="s">
        <v>55</v>
      </c>
      <c r="L15" s="10" t="s">
        <v>30</v>
      </c>
      <c r="M15" s="10" t="s">
        <v>65</v>
      </c>
      <c r="N15" s="10" t="s">
        <v>65</v>
      </c>
      <c r="O15" s="13" t="s">
        <v>37</v>
      </c>
    </row>
    <row r="16" spans="1:15" s="2" customFormat="1" ht="21" customHeight="1" outlineLevel="1" x14ac:dyDescent="0.25">
      <c r="A16" s="7"/>
      <c r="B16" s="8"/>
      <c r="C16" s="7">
        <f>SUBTOTAL(3,C14:C15)</f>
        <v>2</v>
      </c>
      <c r="D16" s="8"/>
      <c r="E16" s="7"/>
      <c r="F16" s="8"/>
      <c r="G16" s="9"/>
      <c r="H16" s="7"/>
      <c r="I16" s="7"/>
      <c r="J16" s="7"/>
      <c r="K16" s="7"/>
      <c r="L16" s="7"/>
      <c r="M16" s="7"/>
      <c r="N16" s="10"/>
      <c r="O16" s="8"/>
    </row>
    <row r="17" spans="1:15" s="15" customFormat="1" ht="21" customHeight="1" outlineLevel="2" x14ac:dyDescent="0.25">
      <c r="A17" s="10" t="s">
        <v>42</v>
      </c>
      <c r="B17" s="13" t="s">
        <v>43</v>
      </c>
      <c r="C17" s="10" t="s">
        <v>68</v>
      </c>
      <c r="D17" s="13" t="s">
        <v>69</v>
      </c>
      <c r="E17" s="10" t="s">
        <v>30</v>
      </c>
      <c r="F17" s="13" t="s">
        <v>46</v>
      </c>
      <c r="G17" s="14" t="s">
        <v>70</v>
      </c>
      <c r="H17" s="10" t="s">
        <v>48</v>
      </c>
      <c r="I17" s="10" t="s">
        <v>49</v>
      </c>
      <c r="J17" s="10" t="s">
        <v>50</v>
      </c>
      <c r="K17" s="10" t="s">
        <v>23</v>
      </c>
      <c r="L17" s="10" t="s">
        <v>30</v>
      </c>
      <c r="M17" s="10" t="s">
        <v>71</v>
      </c>
      <c r="N17" s="10" t="s">
        <v>71</v>
      </c>
      <c r="O17" s="13" t="s">
        <v>37</v>
      </c>
    </row>
    <row r="18" spans="1:15" s="15" customFormat="1" ht="21" customHeight="1" outlineLevel="2" x14ac:dyDescent="0.25">
      <c r="A18" s="10" t="s">
        <v>42</v>
      </c>
      <c r="B18" s="13" t="s">
        <v>43</v>
      </c>
      <c r="C18" s="10" t="s">
        <v>72</v>
      </c>
      <c r="D18" s="13" t="s">
        <v>73</v>
      </c>
      <c r="E18" s="10" t="s">
        <v>30</v>
      </c>
      <c r="F18" s="13" t="s">
        <v>46</v>
      </c>
      <c r="G18" s="14" t="s">
        <v>70</v>
      </c>
      <c r="H18" s="10" t="s">
        <v>48</v>
      </c>
      <c r="I18" s="10" t="s">
        <v>49</v>
      </c>
      <c r="J18" s="10" t="s">
        <v>54</v>
      </c>
      <c r="K18" s="10" t="s">
        <v>55</v>
      </c>
      <c r="L18" s="10" t="s">
        <v>30</v>
      </c>
      <c r="M18" s="10" t="s">
        <v>71</v>
      </c>
      <c r="N18" s="10" t="s">
        <v>71</v>
      </c>
      <c r="O18" s="13" t="s">
        <v>37</v>
      </c>
    </row>
    <row r="19" spans="1:15" s="2" customFormat="1" ht="21" customHeight="1" outlineLevel="1" x14ac:dyDescent="0.25">
      <c r="A19" s="7"/>
      <c r="B19" s="8"/>
      <c r="C19" s="7">
        <f>SUBTOTAL(3,C17:C18)</f>
        <v>2</v>
      </c>
      <c r="D19" s="8"/>
      <c r="E19" s="7"/>
      <c r="F19" s="8"/>
      <c r="G19" s="9"/>
      <c r="H19" s="7"/>
      <c r="I19" s="7"/>
      <c r="J19" s="7"/>
      <c r="K19" s="7"/>
      <c r="L19" s="7"/>
      <c r="M19" s="7"/>
      <c r="N19" s="10"/>
      <c r="O19" s="8"/>
    </row>
    <row r="20" spans="1:15" s="15" customFormat="1" ht="21" customHeight="1" outlineLevel="2" x14ac:dyDescent="0.25">
      <c r="A20" s="10" t="s">
        <v>42</v>
      </c>
      <c r="B20" s="13" t="s">
        <v>43</v>
      </c>
      <c r="C20" s="10" t="s">
        <v>74</v>
      </c>
      <c r="D20" s="13" t="s">
        <v>75</v>
      </c>
      <c r="E20" s="10" t="s">
        <v>30</v>
      </c>
      <c r="F20" s="13" t="s">
        <v>46</v>
      </c>
      <c r="G20" s="14" t="s">
        <v>76</v>
      </c>
      <c r="H20" s="10" t="s">
        <v>48</v>
      </c>
      <c r="I20" s="10" t="s">
        <v>49</v>
      </c>
      <c r="J20" s="10" t="s">
        <v>50</v>
      </c>
      <c r="K20" s="10" t="s">
        <v>23</v>
      </c>
      <c r="L20" s="10" t="s">
        <v>30</v>
      </c>
      <c r="M20" s="10" t="s">
        <v>77</v>
      </c>
      <c r="N20" s="10" t="s">
        <v>77</v>
      </c>
      <c r="O20" s="13" t="s">
        <v>37</v>
      </c>
    </row>
    <row r="21" spans="1:15" s="15" customFormat="1" ht="21" customHeight="1" outlineLevel="2" x14ac:dyDescent="0.25">
      <c r="A21" s="10" t="s">
        <v>42</v>
      </c>
      <c r="B21" s="13" t="s">
        <v>43</v>
      </c>
      <c r="C21" s="10" t="s">
        <v>78</v>
      </c>
      <c r="D21" s="13" t="s">
        <v>79</v>
      </c>
      <c r="E21" s="10" t="s">
        <v>30</v>
      </c>
      <c r="F21" s="13" t="s">
        <v>46</v>
      </c>
      <c r="G21" s="14" t="s">
        <v>76</v>
      </c>
      <c r="H21" s="10" t="s">
        <v>48</v>
      </c>
      <c r="I21" s="10" t="s">
        <v>49</v>
      </c>
      <c r="J21" s="10" t="s">
        <v>54</v>
      </c>
      <c r="K21" s="10" t="s">
        <v>55</v>
      </c>
      <c r="L21" s="10" t="s">
        <v>30</v>
      </c>
      <c r="M21" s="10" t="s">
        <v>77</v>
      </c>
      <c r="N21" s="10" t="s">
        <v>77</v>
      </c>
      <c r="O21" s="13" t="s">
        <v>37</v>
      </c>
    </row>
    <row r="22" spans="1:15" s="2" customFormat="1" ht="21" customHeight="1" outlineLevel="1" x14ac:dyDescent="0.25">
      <c r="A22" s="7"/>
      <c r="B22" s="8"/>
      <c r="C22" s="7">
        <f>SUBTOTAL(3,C20:C21)</f>
        <v>2</v>
      </c>
      <c r="D22" s="8"/>
      <c r="E22" s="7"/>
      <c r="F22" s="8"/>
      <c r="G22" s="9"/>
      <c r="H22" s="7"/>
      <c r="I22" s="7"/>
      <c r="J22" s="7"/>
      <c r="K22" s="7"/>
      <c r="L22" s="7"/>
      <c r="M22" s="7"/>
      <c r="N22" s="10"/>
      <c r="O22" s="8"/>
    </row>
    <row r="23" spans="1:15" s="15" customFormat="1" ht="21" customHeight="1" outlineLevel="2" x14ac:dyDescent="0.25">
      <c r="A23" s="10" t="s">
        <v>42</v>
      </c>
      <c r="B23" s="13" t="s">
        <v>43</v>
      </c>
      <c r="C23" s="10" t="s">
        <v>80</v>
      </c>
      <c r="D23" s="13" t="s">
        <v>81</v>
      </c>
      <c r="E23" s="10" t="s">
        <v>30</v>
      </c>
      <c r="F23" s="13" t="s">
        <v>46</v>
      </c>
      <c r="G23" s="14" t="s">
        <v>82</v>
      </c>
      <c r="H23" s="10" t="s">
        <v>83</v>
      </c>
      <c r="I23" s="10" t="s">
        <v>21</v>
      </c>
      <c r="J23" s="10" t="s">
        <v>84</v>
      </c>
      <c r="K23" s="10" t="s">
        <v>55</v>
      </c>
      <c r="L23" s="10" t="s">
        <v>30</v>
      </c>
      <c r="M23" s="10" t="s">
        <v>85</v>
      </c>
      <c r="N23" s="10" t="s">
        <v>85</v>
      </c>
      <c r="O23" s="13" t="s">
        <v>37</v>
      </c>
    </row>
    <row r="24" spans="1:15" s="15" customFormat="1" ht="21" customHeight="1" outlineLevel="2" x14ac:dyDescent="0.25">
      <c r="A24" s="10" t="s">
        <v>42</v>
      </c>
      <c r="B24" s="13" t="s">
        <v>43</v>
      </c>
      <c r="C24" s="10" t="s">
        <v>86</v>
      </c>
      <c r="D24" s="13" t="s">
        <v>87</v>
      </c>
      <c r="E24" s="10" t="s">
        <v>30</v>
      </c>
      <c r="F24" s="13" t="s">
        <v>46</v>
      </c>
      <c r="G24" s="14" t="s">
        <v>82</v>
      </c>
      <c r="H24" s="10" t="s">
        <v>83</v>
      </c>
      <c r="I24" s="10" t="s">
        <v>21</v>
      </c>
      <c r="J24" s="10" t="s">
        <v>84</v>
      </c>
      <c r="K24" s="10" t="s">
        <v>55</v>
      </c>
      <c r="L24" s="10" t="s">
        <v>30</v>
      </c>
      <c r="M24" s="10" t="s">
        <v>85</v>
      </c>
      <c r="N24" s="10" t="s">
        <v>85</v>
      </c>
      <c r="O24" s="13" t="s">
        <v>37</v>
      </c>
    </row>
    <row r="25" spans="1:15" s="15" customFormat="1" ht="21" customHeight="1" outlineLevel="2" x14ac:dyDescent="0.25">
      <c r="A25" s="10" t="s">
        <v>42</v>
      </c>
      <c r="B25" s="13" t="s">
        <v>43</v>
      </c>
      <c r="C25" s="10" t="s">
        <v>88</v>
      </c>
      <c r="D25" s="13" t="s">
        <v>89</v>
      </c>
      <c r="E25" s="10" t="s">
        <v>30</v>
      </c>
      <c r="F25" s="13" t="s">
        <v>46</v>
      </c>
      <c r="G25" s="14" t="s">
        <v>82</v>
      </c>
      <c r="H25" s="10" t="s">
        <v>83</v>
      </c>
      <c r="I25" s="10" t="s">
        <v>21</v>
      </c>
      <c r="J25" s="10" t="s">
        <v>84</v>
      </c>
      <c r="K25" s="10" t="s">
        <v>55</v>
      </c>
      <c r="L25" s="10" t="s">
        <v>30</v>
      </c>
      <c r="M25" s="10" t="s">
        <v>85</v>
      </c>
      <c r="N25" s="10" t="s">
        <v>85</v>
      </c>
      <c r="O25" s="13" t="s">
        <v>37</v>
      </c>
    </row>
    <row r="26" spans="1:15" s="15" customFormat="1" ht="21" customHeight="1" outlineLevel="2" x14ac:dyDescent="0.25">
      <c r="A26" s="10" t="s">
        <v>42</v>
      </c>
      <c r="B26" s="13" t="s">
        <v>43</v>
      </c>
      <c r="C26" s="10" t="s">
        <v>90</v>
      </c>
      <c r="D26" s="13" t="s">
        <v>91</v>
      </c>
      <c r="E26" s="10" t="s">
        <v>30</v>
      </c>
      <c r="F26" s="13" t="s">
        <v>46</v>
      </c>
      <c r="G26" s="14" t="s">
        <v>82</v>
      </c>
      <c r="H26" s="10" t="s">
        <v>83</v>
      </c>
      <c r="I26" s="10" t="s">
        <v>21</v>
      </c>
      <c r="J26" s="10" t="s">
        <v>84</v>
      </c>
      <c r="K26" s="10" t="s">
        <v>55</v>
      </c>
      <c r="L26" s="10" t="s">
        <v>30</v>
      </c>
      <c r="M26" s="10" t="s">
        <v>85</v>
      </c>
      <c r="N26" s="10" t="s">
        <v>85</v>
      </c>
      <c r="O26" s="13" t="s">
        <v>37</v>
      </c>
    </row>
    <row r="27" spans="1:15" s="15" customFormat="1" ht="21" customHeight="1" outlineLevel="2" x14ac:dyDescent="0.25">
      <c r="A27" s="10" t="s">
        <v>42</v>
      </c>
      <c r="B27" s="13" t="s">
        <v>43</v>
      </c>
      <c r="C27" s="10" t="s">
        <v>92</v>
      </c>
      <c r="D27" s="13" t="s">
        <v>93</v>
      </c>
      <c r="E27" s="10" t="s">
        <v>30</v>
      </c>
      <c r="F27" s="13" t="s">
        <v>46</v>
      </c>
      <c r="G27" s="14" t="s">
        <v>82</v>
      </c>
      <c r="H27" s="10" t="s">
        <v>83</v>
      </c>
      <c r="I27" s="10" t="s">
        <v>21</v>
      </c>
      <c r="J27" s="10" t="s">
        <v>50</v>
      </c>
      <c r="K27" s="10" t="s">
        <v>55</v>
      </c>
      <c r="L27" s="10" t="s">
        <v>30</v>
      </c>
      <c r="M27" s="10" t="s">
        <v>85</v>
      </c>
      <c r="N27" s="10" t="s">
        <v>85</v>
      </c>
      <c r="O27" s="13" t="s">
        <v>37</v>
      </c>
    </row>
    <row r="28" spans="1:15" s="2" customFormat="1" ht="21" customHeight="1" outlineLevel="1" x14ac:dyDescent="0.25">
      <c r="A28" s="7"/>
      <c r="B28" s="8"/>
      <c r="C28" s="7">
        <f>SUBTOTAL(3,C23:C27)</f>
        <v>5</v>
      </c>
      <c r="D28" s="8"/>
      <c r="E28" s="7"/>
      <c r="F28" s="8"/>
      <c r="G28" s="9"/>
      <c r="H28" s="7"/>
      <c r="I28" s="7"/>
      <c r="J28" s="7"/>
      <c r="K28" s="7"/>
      <c r="L28" s="7"/>
      <c r="M28" s="7"/>
      <c r="N28" s="10"/>
      <c r="O28" s="8"/>
    </row>
    <row r="29" spans="1:15" s="2" customFormat="1" ht="21" customHeight="1" outlineLevel="2" x14ac:dyDescent="0.25">
      <c r="A29" s="7" t="s">
        <v>94</v>
      </c>
      <c r="B29" s="8" t="s">
        <v>95</v>
      </c>
      <c r="C29" s="7" t="s">
        <v>96</v>
      </c>
      <c r="D29" s="8" t="s">
        <v>97</v>
      </c>
      <c r="E29" s="7" t="s">
        <v>19</v>
      </c>
      <c r="F29" s="8" t="s">
        <v>98</v>
      </c>
      <c r="G29" s="9"/>
      <c r="H29" s="7" t="s">
        <v>83</v>
      </c>
      <c r="I29" s="7" t="s">
        <v>21</v>
      </c>
      <c r="J29" s="7" t="s">
        <v>22</v>
      </c>
      <c r="K29" s="7" t="s">
        <v>55</v>
      </c>
      <c r="L29" s="7" t="s">
        <v>19</v>
      </c>
      <c r="M29" s="7"/>
      <c r="N29" s="7"/>
      <c r="O29" s="8" t="s">
        <v>25</v>
      </c>
    </row>
    <row r="30" spans="1:15" s="2" customFormat="1" ht="21" customHeight="1" outlineLevel="2" x14ac:dyDescent="0.25">
      <c r="A30" s="7" t="s">
        <v>94</v>
      </c>
      <c r="B30" s="8" t="s">
        <v>95</v>
      </c>
      <c r="C30" s="7" t="s">
        <v>99</v>
      </c>
      <c r="D30" s="8" t="s">
        <v>100</v>
      </c>
      <c r="E30" s="7" t="s">
        <v>19</v>
      </c>
      <c r="F30" s="8" t="s">
        <v>98</v>
      </c>
      <c r="G30" s="9"/>
      <c r="H30" s="7" t="s">
        <v>83</v>
      </c>
      <c r="I30" s="7" t="s">
        <v>21</v>
      </c>
      <c r="J30" s="7" t="s">
        <v>22</v>
      </c>
      <c r="K30" s="7" t="s">
        <v>55</v>
      </c>
      <c r="L30" s="7" t="s">
        <v>19</v>
      </c>
      <c r="M30" s="7"/>
      <c r="N30" s="7"/>
      <c r="O30" s="8" t="s">
        <v>25</v>
      </c>
    </row>
    <row r="31" spans="1:15" s="2" customFormat="1" ht="21" customHeight="1" outlineLevel="2" x14ac:dyDescent="0.25">
      <c r="A31" s="7" t="s">
        <v>94</v>
      </c>
      <c r="B31" s="8" t="s">
        <v>95</v>
      </c>
      <c r="C31" s="7" t="s">
        <v>101</v>
      </c>
      <c r="D31" s="8" t="s">
        <v>102</v>
      </c>
      <c r="E31" s="7" t="s">
        <v>19</v>
      </c>
      <c r="F31" s="8" t="s">
        <v>98</v>
      </c>
      <c r="G31" s="9"/>
      <c r="H31" s="7" t="s">
        <v>83</v>
      </c>
      <c r="I31" s="7" t="s">
        <v>21</v>
      </c>
      <c r="J31" s="7" t="s">
        <v>22</v>
      </c>
      <c r="K31" s="7" t="s">
        <v>55</v>
      </c>
      <c r="L31" s="7" t="s">
        <v>19</v>
      </c>
      <c r="M31" s="7"/>
      <c r="N31" s="7"/>
      <c r="O31" s="8" t="s">
        <v>25</v>
      </c>
    </row>
    <row r="32" spans="1:15" s="2" customFormat="1" ht="21" customHeight="1" outlineLevel="2" x14ac:dyDescent="0.25">
      <c r="A32" s="7" t="s">
        <v>94</v>
      </c>
      <c r="B32" s="8" t="s">
        <v>95</v>
      </c>
      <c r="C32" s="7" t="s">
        <v>103</v>
      </c>
      <c r="D32" s="8" t="s">
        <v>104</v>
      </c>
      <c r="E32" s="7" t="s">
        <v>19</v>
      </c>
      <c r="F32" s="8" t="s">
        <v>98</v>
      </c>
      <c r="G32" s="9"/>
      <c r="H32" s="7" t="s">
        <v>83</v>
      </c>
      <c r="I32" s="7" t="s">
        <v>21</v>
      </c>
      <c r="J32" s="7" t="s">
        <v>22</v>
      </c>
      <c r="K32" s="7" t="s">
        <v>55</v>
      </c>
      <c r="L32" s="7" t="s">
        <v>19</v>
      </c>
      <c r="M32" s="7"/>
      <c r="N32" s="7"/>
      <c r="O32" s="8" t="s">
        <v>25</v>
      </c>
    </row>
    <row r="33" spans="1:15" s="2" customFormat="1" ht="21" customHeight="1" outlineLevel="2" x14ac:dyDescent="0.25">
      <c r="A33" s="7" t="s">
        <v>94</v>
      </c>
      <c r="B33" s="8" t="s">
        <v>95</v>
      </c>
      <c r="C33" s="7" t="s">
        <v>105</v>
      </c>
      <c r="D33" s="8" t="s">
        <v>106</v>
      </c>
      <c r="E33" s="7" t="s">
        <v>19</v>
      </c>
      <c r="F33" s="8" t="s">
        <v>98</v>
      </c>
      <c r="G33" s="9"/>
      <c r="H33" s="7" t="s">
        <v>83</v>
      </c>
      <c r="I33" s="7" t="s">
        <v>21</v>
      </c>
      <c r="J33" s="7" t="s">
        <v>22</v>
      </c>
      <c r="K33" s="7" t="s">
        <v>55</v>
      </c>
      <c r="L33" s="7" t="s">
        <v>19</v>
      </c>
      <c r="M33" s="7"/>
      <c r="N33" s="7"/>
      <c r="O33" s="8" t="s">
        <v>25</v>
      </c>
    </row>
    <row r="34" spans="1:15" s="2" customFormat="1" ht="21" customHeight="1" outlineLevel="2" x14ac:dyDescent="0.25">
      <c r="A34" s="7" t="s">
        <v>94</v>
      </c>
      <c r="B34" s="8" t="s">
        <v>95</v>
      </c>
      <c r="C34" s="7" t="s">
        <v>107</v>
      </c>
      <c r="D34" s="8" t="s">
        <v>108</v>
      </c>
      <c r="E34" s="7" t="s">
        <v>19</v>
      </c>
      <c r="F34" s="8" t="s">
        <v>98</v>
      </c>
      <c r="G34" s="9"/>
      <c r="H34" s="7" t="s">
        <v>83</v>
      </c>
      <c r="I34" s="7" t="s">
        <v>21</v>
      </c>
      <c r="J34" s="7" t="s">
        <v>22</v>
      </c>
      <c r="K34" s="7" t="s">
        <v>55</v>
      </c>
      <c r="L34" s="7" t="s">
        <v>19</v>
      </c>
      <c r="M34" s="7"/>
      <c r="N34" s="7"/>
      <c r="O34" s="8" t="s">
        <v>25</v>
      </c>
    </row>
    <row r="35" spans="1:15" s="2" customFormat="1" ht="21" customHeight="1" outlineLevel="2" x14ac:dyDescent="0.25">
      <c r="A35" s="7" t="s">
        <v>94</v>
      </c>
      <c r="B35" s="8" t="s">
        <v>95</v>
      </c>
      <c r="C35" s="7" t="s">
        <v>109</v>
      </c>
      <c r="D35" s="8" t="s">
        <v>110</v>
      </c>
      <c r="E35" s="7" t="s">
        <v>19</v>
      </c>
      <c r="F35" s="8" t="s">
        <v>98</v>
      </c>
      <c r="G35" s="9"/>
      <c r="H35" s="7" t="s">
        <v>83</v>
      </c>
      <c r="I35" s="7" t="s">
        <v>21</v>
      </c>
      <c r="J35" s="7" t="s">
        <v>22</v>
      </c>
      <c r="K35" s="7" t="s">
        <v>55</v>
      </c>
      <c r="L35" s="7" t="s">
        <v>19</v>
      </c>
      <c r="M35" s="7"/>
      <c r="N35" s="7"/>
      <c r="O35" s="8" t="s">
        <v>25</v>
      </c>
    </row>
    <row r="36" spans="1:15" s="2" customFormat="1" ht="21" customHeight="1" outlineLevel="2" x14ac:dyDescent="0.25">
      <c r="A36" s="7" t="s">
        <v>94</v>
      </c>
      <c r="B36" s="8" t="s">
        <v>95</v>
      </c>
      <c r="C36" s="7" t="s">
        <v>111</v>
      </c>
      <c r="D36" s="8" t="s">
        <v>112</v>
      </c>
      <c r="E36" s="7" t="s">
        <v>19</v>
      </c>
      <c r="F36" s="8" t="s">
        <v>98</v>
      </c>
      <c r="G36" s="9"/>
      <c r="H36" s="7" t="s">
        <v>83</v>
      </c>
      <c r="I36" s="7" t="s">
        <v>21</v>
      </c>
      <c r="J36" s="7" t="s">
        <v>22</v>
      </c>
      <c r="K36" s="7" t="s">
        <v>55</v>
      </c>
      <c r="L36" s="7" t="s">
        <v>19</v>
      </c>
      <c r="M36" s="7"/>
      <c r="N36" s="7"/>
      <c r="O36" s="8" t="s">
        <v>25</v>
      </c>
    </row>
    <row r="37" spans="1:15" s="2" customFormat="1" ht="21" customHeight="1" outlineLevel="1" x14ac:dyDescent="0.25">
      <c r="A37" s="7"/>
      <c r="B37" s="8"/>
      <c r="C37" s="7">
        <f>SUBTOTAL(3,C29:C36)</f>
        <v>8</v>
      </c>
      <c r="D37" s="8"/>
      <c r="E37" s="7"/>
      <c r="F37" s="8"/>
      <c r="G37" s="9"/>
      <c r="H37" s="7"/>
      <c r="I37" s="7"/>
      <c r="J37" s="7"/>
      <c r="K37" s="7"/>
      <c r="L37" s="7"/>
      <c r="M37" s="7"/>
      <c r="N37" s="10"/>
      <c r="O37" s="8"/>
    </row>
    <row r="38" spans="1:15" s="2" customFormat="1" ht="21" customHeight="1" outlineLevel="2" x14ac:dyDescent="0.25">
      <c r="A38" s="7" t="s">
        <v>94</v>
      </c>
      <c r="B38" s="8" t="s">
        <v>95</v>
      </c>
      <c r="C38" s="7" t="s">
        <v>113</v>
      </c>
      <c r="D38" s="8" t="s">
        <v>114</v>
      </c>
      <c r="E38" s="7" t="s">
        <v>19</v>
      </c>
      <c r="F38" s="8" t="s">
        <v>115</v>
      </c>
      <c r="G38" s="9" t="s">
        <v>116</v>
      </c>
      <c r="H38" s="7" t="s">
        <v>83</v>
      </c>
      <c r="I38" s="7" t="s">
        <v>21</v>
      </c>
      <c r="J38" s="7" t="s">
        <v>117</v>
      </c>
      <c r="K38" s="7" t="s">
        <v>23</v>
      </c>
      <c r="L38" s="7" t="s">
        <v>19</v>
      </c>
      <c r="M38" s="7" t="s">
        <v>118</v>
      </c>
      <c r="N38" s="10"/>
      <c r="O38" s="8" t="s">
        <v>25</v>
      </c>
    </row>
    <row r="39" spans="1:15" s="2" customFormat="1" ht="21" customHeight="1" outlineLevel="1" x14ac:dyDescent="0.25">
      <c r="A39" s="7"/>
      <c r="B39" s="8"/>
      <c r="C39" s="7">
        <f>SUBTOTAL(3,C38:C38)</f>
        <v>1</v>
      </c>
      <c r="D39" s="8"/>
      <c r="E39" s="7"/>
      <c r="F39" s="8"/>
      <c r="G39" s="9"/>
      <c r="H39" s="7"/>
      <c r="I39" s="7"/>
      <c r="J39" s="7"/>
      <c r="K39" s="7"/>
      <c r="L39" s="7"/>
      <c r="M39" s="7"/>
      <c r="N39" s="10"/>
      <c r="O39" s="8"/>
    </row>
    <row r="40" spans="1:15" s="2" customFormat="1" ht="21" customHeight="1" outlineLevel="2" x14ac:dyDescent="0.25">
      <c r="A40" s="7" t="s">
        <v>94</v>
      </c>
      <c r="B40" s="8" t="s">
        <v>95</v>
      </c>
      <c r="C40" s="7" t="s">
        <v>119</v>
      </c>
      <c r="D40" s="8" t="s">
        <v>120</v>
      </c>
      <c r="E40" s="7" t="s">
        <v>30</v>
      </c>
      <c r="F40" s="8" t="s">
        <v>121</v>
      </c>
      <c r="G40" s="9" t="s">
        <v>122</v>
      </c>
      <c r="H40" s="7" t="s">
        <v>83</v>
      </c>
      <c r="I40" s="7" t="s">
        <v>21</v>
      </c>
      <c r="J40" s="7" t="s">
        <v>123</v>
      </c>
      <c r="K40" s="7" t="s">
        <v>55</v>
      </c>
      <c r="L40" s="7" t="s">
        <v>19</v>
      </c>
      <c r="M40" s="7" t="s">
        <v>124</v>
      </c>
      <c r="N40" s="10"/>
      <c r="O40" s="8" t="s">
        <v>25</v>
      </c>
    </row>
    <row r="41" spans="1:15" s="2" customFormat="1" ht="21" customHeight="1" outlineLevel="2" x14ac:dyDescent="0.25">
      <c r="A41" s="7" t="s">
        <v>94</v>
      </c>
      <c r="B41" s="8" t="s">
        <v>95</v>
      </c>
      <c r="C41" s="7" t="s">
        <v>125</v>
      </c>
      <c r="D41" s="8" t="s">
        <v>126</v>
      </c>
      <c r="E41" s="7" t="s">
        <v>30</v>
      </c>
      <c r="F41" s="8" t="s">
        <v>121</v>
      </c>
      <c r="G41" s="9" t="s">
        <v>122</v>
      </c>
      <c r="H41" s="7" t="s">
        <v>83</v>
      </c>
      <c r="I41" s="7" t="s">
        <v>21</v>
      </c>
      <c r="J41" s="7" t="s">
        <v>117</v>
      </c>
      <c r="K41" s="7" t="s">
        <v>23</v>
      </c>
      <c r="L41" s="7" t="s">
        <v>19</v>
      </c>
      <c r="M41" s="7" t="s">
        <v>127</v>
      </c>
      <c r="N41" s="10"/>
      <c r="O41" s="8" t="s">
        <v>25</v>
      </c>
    </row>
    <row r="42" spans="1:15" s="2" customFormat="1" ht="21" customHeight="1" outlineLevel="1" x14ac:dyDescent="0.25">
      <c r="A42" s="7"/>
      <c r="B42" s="8"/>
      <c r="C42" s="7">
        <f>SUBTOTAL(3,C40:C41)</f>
        <v>2</v>
      </c>
      <c r="D42" s="8"/>
      <c r="E42" s="7"/>
      <c r="F42" s="8"/>
      <c r="G42" s="9"/>
      <c r="H42" s="7"/>
      <c r="I42" s="7"/>
      <c r="J42" s="7"/>
      <c r="K42" s="7"/>
      <c r="L42" s="7"/>
      <c r="M42" s="7"/>
      <c r="N42" s="10"/>
      <c r="O42" s="8"/>
    </row>
    <row r="43" spans="1:15" s="2" customFormat="1" ht="21" customHeight="1" outlineLevel="2" x14ac:dyDescent="0.25">
      <c r="A43" s="7" t="s">
        <v>128</v>
      </c>
      <c r="B43" s="8" t="s">
        <v>129</v>
      </c>
      <c r="C43" s="7" t="s">
        <v>130</v>
      </c>
      <c r="D43" s="8" t="s">
        <v>131</v>
      </c>
      <c r="E43" s="7" t="s">
        <v>30</v>
      </c>
      <c r="F43" s="8" t="s">
        <v>132</v>
      </c>
      <c r="G43" s="9" t="s">
        <v>133</v>
      </c>
      <c r="H43" s="7" t="s">
        <v>33</v>
      </c>
      <c r="I43" s="7" t="s">
        <v>134</v>
      </c>
      <c r="J43" s="7" t="s">
        <v>135</v>
      </c>
      <c r="K43" s="7" t="s">
        <v>23</v>
      </c>
      <c r="L43" s="7" t="s">
        <v>19</v>
      </c>
      <c r="M43" s="7" t="s">
        <v>136</v>
      </c>
      <c r="N43" s="10"/>
      <c r="O43" s="8" t="s">
        <v>137</v>
      </c>
    </row>
    <row r="44" spans="1:15" s="2" customFormat="1" ht="21" customHeight="1" outlineLevel="1" x14ac:dyDescent="0.25">
      <c r="A44" s="7"/>
      <c r="B44" s="8"/>
      <c r="C44" s="7">
        <f>SUBTOTAL(3,C43:C43)</f>
        <v>1</v>
      </c>
      <c r="D44" s="8"/>
      <c r="E44" s="7"/>
      <c r="F44" s="8"/>
      <c r="G44" s="9"/>
      <c r="H44" s="7"/>
      <c r="I44" s="7"/>
      <c r="J44" s="7"/>
      <c r="K44" s="7"/>
      <c r="L44" s="7"/>
      <c r="M44" s="7"/>
      <c r="N44" s="10"/>
      <c r="O44" s="8"/>
    </row>
    <row r="45" spans="1:15" s="15" customFormat="1" ht="21" customHeight="1" outlineLevel="2" x14ac:dyDescent="0.25">
      <c r="A45" s="10" t="s">
        <v>128</v>
      </c>
      <c r="B45" s="13" t="s">
        <v>129</v>
      </c>
      <c r="C45" s="10" t="s">
        <v>138</v>
      </c>
      <c r="D45" s="13" t="s">
        <v>139</v>
      </c>
      <c r="E45" s="10" t="s">
        <v>30</v>
      </c>
      <c r="F45" s="13" t="s">
        <v>132</v>
      </c>
      <c r="G45" s="14" t="s">
        <v>140</v>
      </c>
      <c r="H45" s="10" t="s">
        <v>141</v>
      </c>
      <c r="I45" s="10" t="s">
        <v>142</v>
      </c>
      <c r="J45" s="10" t="s">
        <v>143</v>
      </c>
      <c r="K45" s="10" t="s">
        <v>55</v>
      </c>
      <c r="L45" s="10" t="s">
        <v>30</v>
      </c>
      <c r="M45" s="10" t="s">
        <v>144</v>
      </c>
      <c r="N45" s="10" t="s">
        <v>144</v>
      </c>
      <c r="O45" s="13" t="s">
        <v>137</v>
      </c>
    </row>
    <row r="46" spans="1:15" s="15" customFormat="1" ht="21" customHeight="1" outlineLevel="2" x14ac:dyDescent="0.25">
      <c r="A46" s="10" t="s">
        <v>128</v>
      </c>
      <c r="B46" s="13" t="s">
        <v>129</v>
      </c>
      <c r="C46" s="10" t="s">
        <v>145</v>
      </c>
      <c r="D46" s="13" t="s">
        <v>146</v>
      </c>
      <c r="E46" s="10" t="s">
        <v>30</v>
      </c>
      <c r="F46" s="13" t="s">
        <v>132</v>
      </c>
      <c r="G46" s="14" t="s">
        <v>140</v>
      </c>
      <c r="H46" s="10" t="s">
        <v>141</v>
      </c>
      <c r="I46" s="10" t="s">
        <v>142</v>
      </c>
      <c r="J46" s="10" t="s">
        <v>147</v>
      </c>
      <c r="K46" s="10" t="s">
        <v>55</v>
      </c>
      <c r="L46" s="10" t="s">
        <v>30</v>
      </c>
      <c r="M46" s="10" t="s">
        <v>144</v>
      </c>
      <c r="N46" s="10" t="s">
        <v>144</v>
      </c>
      <c r="O46" s="13" t="s">
        <v>137</v>
      </c>
    </row>
    <row r="47" spans="1:15" s="2" customFormat="1" ht="21" customHeight="1" outlineLevel="2" x14ac:dyDescent="0.25">
      <c r="A47" s="7" t="s">
        <v>128</v>
      </c>
      <c r="B47" s="8" t="s">
        <v>129</v>
      </c>
      <c r="C47" s="7" t="s">
        <v>148</v>
      </c>
      <c r="D47" s="8" t="s">
        <v>149</v>
      </c>
      <c r="E47" s="7" t="s">
        <v>30</v>
      </c>
      <c r="F47" s="8" t="s">
        <v>132</v>
      </c>
      <c r="G47" s="9" t="s">
        <v>140</v>
      </c>
      <c r="H47" s="7" t="s">
        <v>141</v>
      </c>
      <c r="I47" s="7" t="s">
        <v>142</v>
      </c>
      <c r="J47" s="7" t="s">
        <v>135</v>
      </c>
      <c r="K47" s="7" t="s">
        <v>23</v>
      </c>
      <c r="L47" s="7" t="s">
        <v>19</v>
      </c>
      <c r="M47" s="7" t="s">
        <v>150</v>
      </c>
      <c r="N47" s="10" t="s">
        <v>144</v>
      </c>
      <c r="O47" s="8" t="s">
        <v>137</v>
      </c>
    </row>
    <row r="48" spans="1:15" s="2" customFormat="1" ht="21" customHeight="1" outlineLevel="1" x14ac:dyDescent="0.25">
      <c r="A48" s="7"/>
      <c r="B48" s="8"/>
      <c r="C48" s="7">
        <f>SUBTOTAL(3,C45:C47)</f>
        <v>3</v>
      </c>
      <c r="D48" s="8"/>
      <c r="E48" s="7"/>
      <c r="F48" s="8"/>
      <c r="G48" s="9"/>
      <c r="H48" s="7"/>
      <c r="I48" s="7"/>
      <c r="J48" s="7"/>
      <c r="K48" s="7"/>
      <c r="L48" s="7"/>
      <c r="M48" s="7"/>
      <c r="N48" s="10"/>
      <c r="O48" s="8"/>
    </row>
    <row r="49" spans="1:15" s="2" customFormat="1" ht="21" customHeight="1" outlineLevel="2" x14ac:dyDescent="0.25">
      <c r="A49" s="7" t="s">
        <v>128</v>
      </c>
      <c r="B49" s="8" t="s">
        <v>129</v>
      </c>
      <c r="C49" s="7" t="s">
        <v>151</v>
      </c>
      <c r="D49" s="8" t="s">
        <v>152</v>
      </c>
      <c r="E49" s="7" t="s">
        <v>19</v>
      </c>
      <c r="F49" s="8" t="s">
        <v>153</v>
      </c>
      <c r="G49" s="9" t="s">
        <v>154</v>
      </c>
      <c r="H49" s="7" t="s">
        <v>33</v>
      </c>
      <c r="I49" s="7" t="s">
        <v>155</v>
      </c>
      <c r="J49" s="7" t="s">
        <v>147</v>
      </c>
      <c r="K49" s="7" t="s">
        <v>55</v>
      </c>
      <c r="L49" s="7" t="s">
        <v>19</v>
      </c>
      <c r="M49" s="7" t="s">
        <v>156</v>
      </c>
      <c r="N49" s="10"/>
      <c r="O49" s="8" t="s">
        <v>25</v>
      </c>
    </row>
    <row r="50" spans="1:15" s="2" customFormat="1" ht="21" customHeight="1" outlineLevel="1" x14ac:dyDescent="0.25">
      <c r="A50" s="7"/>
      <c r="B50" s="8"/>
      <c r="C50" s="7">
        <f>SUBTOTAL(3,C49:C49)</f>
        <v>1</v>
      </c>
      <c r="D50" s="8"/>
      <c r="E50" s="7"/>
      <c r="F50" s="8"/>
      <c r="G50" s="9"/>
      <c r="H50" s="7"/>
      <c r="I50" s="7"/>
      <c r="J50" s="7"/>
      <c r="K50" s="7"/>
      <c r="L50" s="7"/>
      <c r="M50" s="7"/>
      <c r="N50" s="10"/>
      <c r="O50" s="8"/>
    </row>
    <row r="51" spans="1:15" s="2" customFormat="1" ht="21" customHeight="1" outlineLevel="2" x14ac:dyDescent="0.25">
      <c r="A51" s="7" t="s">
        <v>128</v>
      </c>
      <c r="B51" s="8" t="s">
        <v>129</v>
      </c>
      <c r="C51" s="7" t="s">
        <v>157</v>
      </c>
      <c r="D51" s="8" t="s">
        <v>158</v>
      </c>
      <c r="E51" s="7" t="s">
        <v>30</v>
      </c>
      <c r="F51" s="8" t="s">
        <v>159</v>
      </c>
      <c r="G51" s="9" t="s">
        <v>160</v>
      </c>
      <c r="H51" s="7" t="s">
        <v>33</v>
      </c>
      <c r="I51" s="7" t="s">
        <v>161</v>
      </c>
      <c r="J51" s="7" t="s">
        <v>54</v>
      </c>
      <c r="K51" s="7" t="s">
        <v>55</v>
      </c>
      <c r="L51" s="7" t="s">
        <v>30</v>
      </c>
      <c r="M51" s="7" t="s">
        <v>162</v>
      </c>
      <c r="N51" s="7"/>
      <c r="O51" s="8" t="s">
        <v>163</v>
      </c>
    </row>
    <row r="52" spans="1:15" s="2" customFormat="1" ht="21" customHeight="1" outlineLevel="2" x14ac:dyDescent="0.25">
      <c r="A52" s="7" t="s">
        <v>128</v>
      </c>
      <c r="B52" s="8" t="s">
        <v>129</v>
      </c>
      <c r="C52" s="7" t="s">
        <v>164</v>
      </c>
      <c r="D52" s="8" t="s">
        <v>165</v>
      </c>
      <c r="E52" s="7" t="s">
        <v>30</v>
      </c>
      <c r="F52" s="8" t="s">
        <v>159</v>
      </c>
      <c r="G52" s="9" t="s">
        <v>160</v>
      </c>
      <c r="H52" s="7" t="s">
        <v>33</v>
      </c>
      <c r="I52" s="7" t="s">
        <v>161</v>
      </c>
      <c r="J52" s="7" t="s">
        <v>166</v>
      </c>
      <c r="K52" s="7" t="s">
        <v>55</v>
      </c>
      <c r="L52" s="7" t="s">
        <v>19</v>
      </c>
      <c r="M52" s="7" t="s">
        <v>167</v>
      </c>
      <c r="N52" s="10"/>
      <c r="O52" s="8" t="s">
        <v>163</v>
      </c>
    </row>
    <row r="53" spans="1:15" s="2" customFormat="1" ht="21" customHeight="1" outlineLevel="1" x14ac:dyDescent="0.25">
      <c r="A53" s="7"/>
      <c r="B53" s="8"/>
      <c r="C53" s="7">
        <f>SUBTOTAL(3,C51:C52)</f>
        <v>2</v>
      </c>
      <c r="D53" s="8"/>
      <c r="E53" s="7"/>
      <c r="F53" s="8"/>
      <c r="G53" s="9"/>
      <c r="H53" s="7"/>
      <c r="I53" s="7"/>
      <c r="J53" s="7"/>
      <c r="K53" s="7"/>
      <c r="L53" s="7"/>
      <c r="M53" s="7"/>
      <c r="N53" s="10"/>
      <c r="O53" s="8"/>
    </row>
    <row r="54" spans="1:15" s="2" customFormat="1" ht="21" customHeight="1" outlineLevel="2" x14ac:dyDescent="0.25">
      <c r="A54" s="7" t="s">
        <v>128</v>
      </c>
      <c r="B54" s="8" t="s">
        <v>129</v>
      </c>
      <c r="C54" s="7" t="s">
        <v>168</v>
      </c>
      <c r="D54" s="8" t="s">
        <v>169</v>
      </c>
      <c r="E54" s="7" t="s">
        <v>30</v>
      </c>
      <c r="F54" s="8" t="s">
        <v>159</v>
      </c>
      <c r="G54" s="9" t="s">
        <v>170</v>
      </c>
      <c r="H54" s="7" t="s">
        <v>33</v>
      </c>
      <c r="I54" s="7" t="s">
        <v>171</v>
      </c>
      <c r="J54" s="7" t="s">
        <v>166</v>
      </c>
      <c r="K54" s="7" t="s">
        <v>55</v>
      </c>
      <c r="L54" s="7" t="s">
        <v>19</v>
      </c>
      <c r="M54" s="7" t="s">
        <v>172</v>
      </c>
      <c r="N54" s="10"/>
      <c r="O54" s="8" t="s">
        <v>163</v>
      </c>
    </row>
    <row r="55" spans="1:15" s="2" customFormat="1" ht="21" customHeight="1" outlineLevel="1" x14ac:dyDescent="0.25">
      <c r="A55" s="7"/>
      <c r="B55" s="8"/>
      <c r="C55" s="7">
        <f>SUBTOTAL(3,C54:C54)</f>
        <v>1</v>
      </c>
      <c r="D55" s="8"/>
      <c r="E55" s="7"/>
      <c r="F55" s="8"/>
      <c r="G55" s="9"/>
      <c r="H55" s="7"/>
      <c r="I55" s="7"/>
      <c r="J55" s="7"/>
      <c r="K55" s="7"/>
      <c r="L55" s="7"/>
      <c r="M55" s="7"/>
      <c r="N55" s="10"/>
      <c r="O55" s="8"/>
    </row>
    <row r="56" spans="1:15" s="2" customFormat="1" ht="21" customHeight="1" outlineLevel="2" x14ac:dyDescent="0.25">
      <c r="A56" s="7" t="s">
        <v>128</v>
      </c>
      <c r="B56" s="8" t="s">
        <v>129</v>
      </c>
      <c r="C56" s="7" t="s">
        <v>173</v>
      </c>
      <c r="D56" s="8" t="s">
        <v>174</v>
      </c>
      <c r="E56" s="7" t="s">
        <v>30</v>
      </c>
      <c r="F56" s="8" t="s">
        <v>159</v>
      </c>
      <c r="G56" s="9" t="s">
        <v>175</v>
      </c>
      <c r="H56" s="7" t="s">
        <v>33</v>
      </c>
      <c r="I56" s="7" t="s">
        <v>155</v>
      </c>
      <c r="J56" s="7" t="s">
        <v>176</v>
      </c>
      <c r="K56" s="7" t="s">
        <v>23</v>
      </c>
      <c r="L56" s="7" t="s">
        <v>19</v>
      </c>
      <c r="M56" s="7" t="s">
        <v>177</v>
      </c>
      <c r="N56" s="10"/>
      <c r="O56" s="8" t="s">
        <v>25</v>
      </c>
    </row>
    <row r="57" spans="1:15" s="2" customFormat="1" ht="21" customHeight="1" outlineLevel="2" x14ac:dyDescent="0.25">
      <c r="A57" s="7" t="s">
        <v>128</v>
      </c>
      <c r="B57" s="8" t="s">
        <v>129</v>
      </c>
      <c r="C57" s="7" t="s">
        <v>178</v>
      </c>
      <c r="D57" s="8" t="s">
        <v>174</v>
      </c>
      <c r="E57" s="7" t="s">
        <v>19</v>
      </c>
      <c r="F57" s="8" t="s">
        <v>159</v>
      </c>
      <c r="G57" s="9" t="s">
        <v>175</v>
      </c>
      <c r="H57" s="7" t="s">
        <v>33</v>
      </c>
      <c r="I57" s="7" t="s">
        <v>155</v>
      </c>
      <c r="J57" s="7" t="s">
        <v>179</v>
      </c>
      <c r="K57" s="7" t="s">
        <v>23</v>
      </c>
      <c r="L57" s="7" t="s">
        <v>19</v>
      </c>
      <c r="M57" s="7" t="s">
        <v>177</v>
      </c>
      <c r="N57" s="10"/>
      <c r="O57" s="8" t="s">
        <v>25</v>
      </c>
    </row>
    <row r="58" spans="1:15" s="2" customFormat="1" ht="21" customHeight="1" outlineLevel="2" x14ac:dyDescent="0.25">
      <c r="A58" s="7" t="s">
        <v>128</v>
      </c>
      <c r="B58" s="8" t="s">
        <v>129</v>
      </c>
      <c r="C58" s="7" t="s">
        <v>180</v>
      </c>
      <c r="D58" s="8" t="s">
        <v>181</v>
      </c>
      <c r="E58" s="7" t="s">
        <v>30</v>
      </c>
      <c r="F58" s="8" t="s">
        <v>159</v>
      </c>
      <c r="G58" s="9" t="s">
        <v>175</v>
      </c>
      <c r="H58" s="7" t="s">
        <v>33</v>
      </c>
      <c r="I58" s="7" t="s">
        <v>155</v>
      </c>
      <c r="J58" s="7" t="s">
        <v>147</v>
      </c>
      <c r="K58" s="7" t="s">
        <v>55</v>
      </c>
      <c r="L58" s="7" t="s">
        <v>19</v>
      </c>
      <c r="M58" s="7" t="s">
        <v>177</v>
      </c>
      <c r="N58" s="10"/>
      <c r="O58" s="8" t="s">
        <v>25</v>
      </c>
    </row>
    <row r="59" spans="1:15" s="2" customFormat="1" ht="21" customHeight="1" outlineLevel="2" x14ac:dyDescent="0.25">
      <c r="A59" s="7" t="s">
        <v>128</v>
      </c>
      <c r="B59" s="8" t="s">
        <v>129</v>
      </c>
      <c r="C59" s="7" t="s">
        <v>182</v>
      </c>
      <c r="D59" s="8" t="s">
        <v>183</v>
      </c>
      <c r="E59" s="7" t="s">
        <v>30</v>
      </c>
      <c r="F59" s="8" t="s">
        <v>159</v>
      </c>
      <c r="G59" s="9" t="s">
        <v>175</v>
      </c>
      <c r="H59" s="7" t="s">
        <v>33</v>
      </c>
      <c r="I59" s="7" t="s">
        <v>155</v>
      </c>
      <c r="J59" s="7" t="s">
        <v>166</v>
      </c>
      <c r="K59" s="7" t="s">
        <v>55</v>
      </c>
      <c r="L59" s="7" t="s">
        <v>19</v>
      </c>
      <c r="M59" s="7" t="s">
        <v>177</v>
      </c>
      <c r="N59" s="10"/>
      <c r="O59" s="8" t="s">
        <v>25</v>
      </c>
    </row>
    <row r="60" spans="1:15" s="2" customFormat="1" ht="21" customHeight="1" outlineLevel="2" x14ac:dyDescent="0.25">
      <c r="A60" s="7" t="s">
        <v>128</v>
      </c>
      <c r="B60" s="8" t="s">
        <v>129</v>
      </c>
      <c r="C60" s="7" t="s">
        <v>184</v>
      </c>
      <c r="D60" s="8" t="s">
        <v>185</v>
      </c>
      <c r="E60" s="7" t="s">
        <v>19</v>
      </c>
      <c r="F60" s="8" t="s">
        <v>159</v>
      </c>
      <c r="G60" s="9" t="s">
        <v>175</v>
      </c>
      <c r="H60" s="7" t="s">
        <v>33</v>
      </c>
      <c r="I60" s="7" t="s">
        <v>155</v>
      </c>
      <c r="J60" s="7" t="s">
        <v>166</v>
      </c>
      <c r="K60" s="7" t="s">
        <v>55</v>
      </c>
      <c r="L60" s="7" t="s">
        <v>19</v>
      </c>
      <c r="M60" s="7" t="s">
        <v>177</v>
      </c>
      <c r="N60" s="10"/>
      <c r="O60" s="8" t="s">
        <v>25</v>
      </c>
    </row>
    <row r="61" spans="1:15" s="2" customFormat="1" ht="21" customHeight="1" outlineLevel="2" x14ac:dyDescent="0.25">
      <c r="A61" s="7" t="s">
        <v>128</v>
      </c>
      <c r="B61" s="8" t="s">
        <v>129</v>
      </c>
      <c r="C61" s="7" t="s">
        <v>186</v>
      </c>
      <c r="D61" s="8" t="s">
        <v>187</v>
      </c>
      <c r="E61" s="7" t="s">
        <v>19</v>
      </c>
      <c r="F61" s="8" t="s">
        <v>159</v>
      </c>
      <c r="G61" s="9" t="s">
        <v>175</v>
      </c>
      <c r="H61" s="7" t="s">
        <v>33</v>
      </c>
      <c r="I61" s="7" t="s">
        <v>155</v>
      </c>
      <c r="J61" s="7" t="s">
        <v>188</v>
      </c>
      <c r="K61" s="7" t="s">
        <v>55</v>
      </c>
      <c r="L61" s="7" t="s">
        <v>19</v>
      </c>
      <c r="M61" s="7" t="s">
        <v>189</v>
      </c>
      <c r="N61" s="10"/>
      <c r="O61" s="8" t="s">
        <v>25</v>
      </c>
    </row>
    <row r="62" spans="1:15" s="2" customFormat="1" ht="21" customHeight="1" outlineLevel="2" x14ac:dyDescent="0.25">
      <c r="A62" s="7" t="s">
        <v>128</v>
      </c>
      <c r="B62" s="8" t="s">
        <v>129</v>
      </c>
      <c r="C62" s="7" t="s">
        <v>190</v>
      </c>
      <c r="D62" s="8" t="s">
        <v>191</v>
      </c>
      <c r="E62" s="7" t="s">
        <v>30</v>
      </c>
      <c r="F62" s="8" t="s">
        <v>159</v>
      </c>
      <c r="G62" s="9" t="s">
        <v>175</v>
      </c>
      <c r="H62" s="7" t="s">
        <v>33</v>
      </c>
      <c r="I62" s="7" t="s">
        <v>155</v>
      </c>
      <c r="J62" s="7" t="s">
        <v>166</v>
      </c>
      <c r="K62" s="7" t="s">
        <v>55</v>
      </c>
      <c r="L62" s="7" t="s">
        <v>19</v>
      </c>
      <c r="M62" s="7" t="s">
        <v>192</v>
      </c>
      <c r="N62" s="10"/>
      <c r="O62" s="8" t="s">
        <v>25</v>
      </c>
    </row>
    <row r="63" spans="1:15" s="2" customFormat="1" ht="21" customHeight="1" outlineLevel="1" x14ac:dyDescent="0.25">
      <c r="A63" s="7"/>
      <c r="B63" s="8"/>
      <c r="C63" s="7">
        <f>SUBTOTAL(3,C56:C62)</f>
        <v>7</v>
      </c>
      <c r="D63" s="8"/>
      <c r="E63" s="7"/>
      <c r="F63" s="8"/>
      <c r="G63" s="9"/>
      <c r="H63" s="7"/>
      <c r="I63" s="7"/>
      <c r="J63" s="7"/>
      <c r="K63" s="7"/>
      <c r="L63" s="7"/>
      <c r="M63" s="7"/>
      <c r="N63" s="10"/>
      <c r="O63" s="8"/>
    </row>
    <row r="64" spans="1:15" s="2" customFormat="1" ht="21" customHeight="1" outlineLevel="2" x14ac:dyDescent="0.25">
      <c r="A64" s="7" t="s">
        <v>128</v>
      </c>
      <c r="B64" s="8" t="s">
        <v>129</v>
      </c>
      <c r="C64" s="7" t="s">
        <v>193</v>
      </c>
      <c r="D64" s="8" t="s">
        <v>194</v>
      </c>
      <c r="E64" s="7" t="s">
        <v>19</v>
      </c>
      <c r="F64" s="8" t="s">
        <v>195</v>
      </c>
      <c r="G64" s="9" t="s">
        <v>196</v>
      </c>
      <c r="H64" s="7" t="s">
        <v>33</v>
      </c>
      <c r="I64" s="7" t="s">
        <v>197</v>
      </c>
      <c r="J64" s="7" t="s">
        <v>147</v>
      </c>
      <c r="K64" s="7" t="s">
        <v>55</v>
      </c>
      <c r="L64" s="7" t="s">
        <v>19</v>
      </c>
      <c r="M64" s="7" t="s">
        <v>198</v>
      </c>
      <c r="N64" s="10"/>
      <c r="O64" s="8" t="s">
        <v>25</v>
      </c>
    </row>
    <row r="65" spans="1:15" s="2" customFormat="1" ht="21" customHeight="1" outlineLevel="2" x14ac:dyDescent="0.25">
      <c r="A65" s="7" t="s">
        <v>128</v>
      </c>
      <c r="B65" s="8" t="s">
        <v>129</v>
      </c>
      <c r="C65" s="7" t="s">
        <v>199</v>
      </c>
      <c r="D65" s="8" t="s">
        <v>200</v>
      </c>
      <c r="E65" s="7" t="s">
        <v>30</v>
      </c>
      <c r="F65" s="8" t="s">
        <v>195</v>
      </c>
      <c r="G65" s="9" t="s">
        <v>196</v>
      </c>
      <c r="H65" s="7" t="s">
        <v>33</v>
      </c>
      <c r="I65" s="7" t="s">
        <v>197</v>
      </c>
      <c r="J65" s="7" t="s">
        <v>201</v>
      </c>
      <c r="K65" s="7" t="s">
        <v>23</v>
      </c>
      <c r="L65" s="7" t="s">
        <v>19</v>
      </c>
      <c r="M65" s="7" t="s">
        <v>202</v>
      </c>
      <c r="N65" s="10"/>
      <c r="O65" s="8" t="s">
        <v>25</v>
      </c>
    </row>
    <row r="66" spans="1:15" s="2" customFormat="1" ht="21" customHeight="1" outlineLevel="2" x14ac:dyDescent="0.25">
      <c r="A66" s="7" t="s">
        <v>128</v>
      </c>
      <c r="B66" s="8" t="s">
        <v>129</v>
      </c>
      <c r="C66" s="7" t="s">
        <v>203</v>
      </c>
      <c r="D66" s="8" t="s">
        <v>204</v>
      </c>
      <c r="E66" s="7" t="s">
        <v>30</v>
      </c>
      <c r="F66" s="8" t="s">
        <v>195</v>
      </c>
      <c r="G66" s="9" t="s">
        <v>196</v>
      </c>
      <c r="H66" s="7" t="s">
        <v>33</v>
      </c>
      <c r="I66" s="7" t="s">
        <v>197</v>
      </c>
      <c r="J66" s="7" t="s">
        <v>205</v>
      </c>
      <c r="K66" s="7" t="s">
        <v>23</v>
      </c>
      <c r="L66" s="7" t="s">
        <v>19</v>
      </c>
      <c r="M66" s="7" t="s">
        <v>202</v>
      </c>
      <c r="N66" s="10"/>
      <c r="O66" s="8" t="s">
        <v>25</v>
      </c>
    </row>
    <row r="67" spans="1:15" s="2" customFormat="1" ht="21" customHeight="1" outlineLevel="1" x14ac:dyDescent="0.25">
      <c r="A67" s="7"/>
      <c r="B67" s="8"/>
      <c r="C67" s="7">
        <f>SUBTOTAL(3,C64:C66)</f>
        <v>3</v>
      </c>
      <c r="D67" s="8"/>
      <c r="E67" s="7"/>
      <c r="F67" s="8"/>
      <c r="G67" s="9"/>
      <c r="H67" s="7"/>
      <c r="I67" s="7"/>
      <c r="J67" s="7"/>
      <c r="K67" s="7"/>
      <c r="L67" s="7"/>
      <c r="M67" s="7"/>
      <c r="N67" s="10"/>
      <c r="O67" s="8"/>
    </row>
    <row r="68" spans="1:15" s="2" customFormat="1" ht="21" customHeight="1" outlineLevel="2" x14ac:dyDescent="0.25">
      <c r="A68" s="7" t="s">
        <v>128</v>
      </c>
      <c r="B68" s="8" t="s">
        <v>129</v>
      </c>
      <c r="C68" s="7" t="s">
        <v>206</v>
      </c>
      <c r="D68" s="8" t="s">
        <v>207</v>
      </c>
      <c r="E68" s="7" t="s">
        <v>19</v>
      </c>
      <c r="F68" s="8" t="s">
        <v>208</v>
      </c>
      <c r="G68" s="9" t="s">
        <v>209</v>
      </c>
      <c r="H68" s="7" t="s">
        <v>33</v>
      </c>
      <c r="I68" s="7" t="s">
        <v>210</v>
      </c>
      <c r="J68" s="7" t="s">
        <v>147</v>
      </c>
      <c r="K68" s="7" t="s">
        <v>55</v>
      </c>
      <c r="L68" s="7" t="s">
        <v>19</v>
      </c>
      <c r="M68" s="7" t="s">
        <v>211</v>
      </c>
      <c r="N68" s="10"/>
      <c r="O68" s="8" t="s">
        <v>25</v>
      </c>
    </row>
    <row r="69" spans="1:15" s="2" customFormat="1" ht="21" customHeight="1" outlineLevel="1" x14ac:dyDescent="0.25">
      <c r="A69" s="7"/>
      <c r="B69" s="8"/>
      <c r="C69" s="7">
        <f>SUBTOTAL(3,C68:C68)</f>
        <v>1</v>
      </c>
      <c r="D69" s="8"/>
      <c r="E69" s="7"/>
      <c r="F69" s="8"/>
      <c r="G69" s="9"/>
      <c r="H69" s="7"/>
      <c r="I69" s="7"/>
      <c r="J69" s="7"/>
      <c r="K69" s="7"/>
      <c r="L69" s="7"/>
      <c r="M69" s="7"/>
      <c r="N69" s="10"/>
      <c r="O69" s="8"/>
    </row>
    <row r="70" spans="1:15" s="2" customFormat="1" ht="21" customHeight="1" outlineLevel="2" x14ac:dyDescent="0.25">
      <c r="A70" s="7" t="s">
        <v>128</v>
      </c>
      <c r="B70" s="8" t="s">
        <v>129</v>
      </c>
      <c r="C70" s="7" t="s">
        <v>212</v>
      </c>
      <c r="D70" s="8" t="s">
        <v>213</v>
      </c>
      <c r="E70" s="7" t="s">
        <v>19</v>
      </c>
      <c r="F70" s="8" t="s">
        <v>208</v>
      </c>
      <c r="G70" s="9" t="s">
        <v>214</v>
      </c>
      <c r="H70" s="7" t="s">
        <v>33</v>
      </c>
      <c r="I70" s="7" t="s">
        <v>34</v>
      </c>
      <c r="J70" s="7" t="s">
        <v>201</v>
      </c>
      <c r="K70" s="7" t="s">
        <v>23</v>
      </c>
      <c r="L70" s="7" t="s">
        <v>19</v>
      </c>
      <c r="M70" s="7" t="s">
        <v>215</v>
      </c>
      <c r="N70" s="10"/>
      <c r="O70" s="8" t="s">
        <v>25</v>
      </c>
    </row>
    <row r="71" spans="1:15" s="2" customFormat="1" ht="21" customHeight="1" outlineLevel="2" x14ac:dyDescent="0.25">
      <c r="A71" s="7" t="s">
        <v>128</v>
      </c>
      <c r="B71" s="8" t="s">
        <v>129</v>
      </c>
      <c r="C71" s="7" t="s">
        <v>216</v>
      </c>
      <c r="D71" s="8" t="s">
        <v>217</v>
      </c>
      <c r="E71" s="7" t="s">
        <v>19</v>
      </c>
      <c r="F71" s="8" t="s">
        <v>208</v>
      </c>
      <c r="G71" s="9" t="s">
        <v>214</v>
      </c>
      <c r="H71" s="7" t="s">
        <v>33</v>
      </c>
      <c r="I71" s="7" t="s">
        <v>34</v>
      </c>
      <c r="J71" s="7" t="s">
        <v>166</v>
      </c>
      <c r="K71" s="7" t="s">
        <v>55</v>
      </c>
      <c r="L71" s="7" t="s">
        <v>19</v>
      </c>
      <c r="M71" s="7" t="s">
        <v>215</v>
      </c>
      <c r="N71" s="10"/>
      <c r="O71" s="8" t="s">
        <v>25</v>
      </c>
    </row>
    <row r="72" spans="1:15" s="2" customFormat="1" ht="21" customHeight="1" outlineLevel="2" x14ac:dyDescent="0.25">
      <c r="A72" s="7" t="s">
        <v>128</v>
      </c>
      <c r="B72" s="8" t="s">
        <v>129</v>
      </c>
      <c r="C72" s="7" t="s">
        <v>218</v>
      </c>
      <c r="D72" s="8" t="s">
        <v>219</v>
      </c>
      <c r="E72" s="7" t="s">
        <v>30</v>
      </c>
      <c r="F72" s="8" t="s">
        <v>208</v>
      </c>
      <c r="G72" s="9" t="s">
        <v>214</v>
      </c>
      <c r="H72" s="7" t="s">
        <v>33</v>
      </c>
      <c r="I72" s="7" t="s">
        <v>34</v>
      </c>
      <c r="J72" s="7" t="s">
        <v>147</v>
      </c>
      <c r="K72" s="7" t="s">
        <v>55</v>
      </c>
      <c r="L72" s="7" t="s">
        <v>19</v>
      </c>
      <c r="M72" s="7" t="s">
        <v>220</v>
      </c>
      <c r="N72" s="10"/>
      <c r="O72" s="8" t="s">
        <v>25</v>
      </c>
    </row>
    <row r="73" spans="1:15" s="2" customFormat="1" ht="21" customHeight="1" outlineLevel="2" x14ac:dyDescent="0.25">
      <c r="A73" s="7" t="s">
        <v>128</v>
      </c>
      <c r="B73" s="8" t="s">
        <v>129</v>
      </c>
      <c r="C73" s="7" t="s">
        <v>221</v>
      </c>
      <c r="D73" s="8" t="s">
        <v>222</v>
      </c>
      <c r="E73" s="7" t="s">
        <v>19</v>
      </c>
      <c r="F73" s="8" t="s">
        <v>208</v>
      </c>
      <c r="G73" s="9" t="s">
        <v>214</v>
      </c>
      <c r="H73" s="7" t="s">
        <v>33</v>
      </c>
      <c r="I73" s="7" t="s">
        <v>34</v>
      </c>
      <c r="J73" s="7" t="s">
        <v>147</v>
      </c>
      <c r="K73" s="7" t="s">
        <v>55</v>
      </c>
      <c r="L73" s="7" t="s">
        <v>19</v>
      </c>
      <c r="M73" s="7" t="s">
        <v>220</v>
      </c>
      <c r="N73" s="10"/>
      <c r="O73" s="8" t="s">
        <v>25</v>
      </c>
    </row>
    <row r="74" spans="1:15" s="2" customFormat="1" ht="21" customHeight="1" outlineLevel="2" x14ac:dyDescent="0.25">
      <c r="A74" s="7" t="s">
        <v>128</v>
      </c>
      <c r="B74" s="8" t="s">
        <v>129</v>
      </c>
      <c r="C74" s="7" t="s">
        <v>223</v>
      </c>
      <c r="D74" s="8" t="s">
        <v>224</v>
      </c>
      <c r="E74" s="7" t="s">
        <v>30</v>
      </c>
      <c r="F74" s="8" t="s">
        <v>208</v>
      </c>
      <c r="G74" s="9" t="s">
        <v>214</v>
      </c>
      <c r="H74" s="7" t="s">
        <v>33</v>
      </c>
      <c r="I74" s="7" t="s">
        <v>34</v>
      </c>
      <c r="J74" s="7" t="s">
        <v>225</v>
      </c>
      <c r="K74" s="7" t="s">
        <v>23</v>
      </c>
      <c r="L74" s="7" t="s">
        <v>19</v>
      </c>
      <c r="M74" s="7" t="s">
        <v>226</v>
      </c>
      <c r="N74" s="10"/>
      <c r="O74" s="8" t="s">
        <v>25</v>
      </c>
    </row>
    <row r="75" spans="1:15" s="2" customFormat="1" ht="21" customHeight="1" outlineLevel="1" x14ac:dyDescent="0.25">
      <c r="A75" s="7"/>
      <c r="B75" s="8"/>
      <c r="C75" s="7">
        <f>SUBTOTAL(3,C70:C74)</f>
        <v>5</v>
      </c>
      <c r="D75" s="8"/>
      <c r="E75" s="7"/>
      <c r="F75" s="8"/>
      <c r="G75" s="9"/>
      <c r="H75" s="7"/>
      <c r="I75" s="7"/>
      <c r="J75" s="7"/>
      <c r="K75" s="7"/>
      <c r="L75" s="7"/>
      <c r="M75" s="7"/>
      <c r="N75" s="10"/>
      <c r="O75" s="8"/>
    </row>
    <row r="76" spans="1:15" s="2" customFormat="1" ht="21" customHeight="1" outlineLevel="2" x14ac:dyDescent="0.25">
      <c r="A76" s="7" t="s">
        <v>128</v>
      </c>
      <c r="B76" s="8" t="s">
        <v>129</v>
      </c>
      <c r="C76" s="7" t="s">
        <v>227</v>
      </c>
      <c r="D76" s="8" t="s">
        <v>228</v>
      </c>
      <c r="E76" s="7" t="s">
        <v>19</v>
      </c>
      <c r="F76" s="8" t="s">
        <v>208</v>
      </c>
      <c r="G76" s="9" t="s">
        <v>229</v>
      </c>
      <c r="H76" s="7" t="s">
        <v>33</v>
      </c>
      <c r="I76" s="7" t="s">
        <v>34</v>
      </c>
      <c r="J76" s="7" t="s">
        <v>166</v>
      </c>
      <c r="K76" s="7" t="s">
        <v>55</v>
      </c>
      <c r="L76" s="7" t="s">
        <v>19</v>
      </c>
      <c r="M76" s="7" t="s">
        <v>230</v>
      </c>
      <c r="N76" s="10"/>
      <c r="O76" s="8" t="s">
        <v>25</v>
      </c>
    </row>
    <row r="77" spans="1:15" s="2" customFormat="1" ht="21" customHeight="1" outlineLevel="2" x14ac:dyDescent="0.25">
      <c r="A77" s="7" t="s">
        <v>128</v>
      </c>
      <c r="B77" s="8" t="s">
        <v>129</v>
      </c>
      <c r="C77" s="7" t="s">
        <v>231</v>
      </c>
      <c r="D77" s="8" t="s">
        <v>232</v>
      </c>
      <c r="E77" s="7" t="s">
        <v>19</v>
      </c>
      <c r="F77" s="8" t="s">
        <v>208</v>
      </c>
      <c r="G77" s="9" t="s">
        <v>229</v>
      </c>
      <c r="H77" s="7" t="s">
        <v>33</v>
      </c>
      <c r="I77" s="7" t="s">
        <v>34</v>
      </c>
      <c r="J77" s="7" t="s">
        <v>147</v>
      </c>
      <c r="K77" s="7" t="s">
        <v>55</v>
      </c>
      <c r="L77" s="7" t="s">
        <v>19</v>
      </c>
      <c r="M77" s="7" t="s">
        <v>233</v>
      </c>
      <c r="N77" s="10"/>
      <c r="O77" s="8" t="s">
        <v>25</v>
      </c>
    </row>
    <row r="78" spans="1:15" s="2" customFormat="1" ht="21" customHeight="1" outlineLevel="1" x14ac:dyDescent="0.25">
      <c r="A78" s="7"/>
      <c r="B78" s="8"/>
      <c r="C78" s="7">
        <f>SUBTOTAL(3,C76:C77)</f>
        <v>2</v>
      </c>
      <c r="D78" s="8"/>
      <c r="E78" s="7"/>
      <c r="F78" s="8"/>
      <c r="G78" s="9"/>
      <c r="H78" s="7"/>
      <c r="I78" s="7"/>
      <c r="J78" s="7"/>
      <c r="K78" s="7"/>
      <c r="L78" s="7"/>
      <c r="M78" s="7"/>
      <c r="N78" s="10"/>
      <c r="O78" s="8"/>
    </row>
    <row r="79" spans="1:15" s="2" customFormat="1" ht="21" customHeight="1" outlineLevel="2" x14ac:dyDescent="0.25">
      <c r="A79" s="7" t="s">
        <v>128</v>
      </c>
      <c r="B79" s="8" t="s">
        <v>129</v>
      </c>
      <c r="C79" s="7" t="s">
        <v>234</v>
      </c>
      <c r="D79" s="8" t="s">
        <v>235</v>
      </c>
      <c r="E79" s="7" t="s">
        <v>19</v>
      </c>
      <c r="F79" s="8" t="s">
        <v>236</v>
      </c>
      <c r="G79" s="9" t="s">
        <v>237</v>
      </c>
      <c r="H79" s="7" t="s">
        <v>33</v>
      </c>
      <c r="I79" s="7" t="s">
        <v>34</v>
      </c>
      <c r="J79" s="7" t="s">
        <v>225</v>
      </c>
      <c r="K79" s="7" t="s">
        <v>23</v>
      </c>
      <c r="L79" s="7" t="s">
        <v>19</v>
      </c>
      <c r="M79" s="7" t="s">
        <v>238</v>
      </c>
      <c r="N79" s="10"/>
      <c r="O79" s="8" t="s">
        <v>25</v>
      </c>
    </row>
    <row r="80" spans="1:15" s="2" customFormat="1" ht="21" customHeight="1" outlineLevel="1" x14ac:dyDescent="0.25">
      <c r="A80" s="7"/>
      <c r="B80" s="8"/>
      <c r="C80" s="7">
        <f>SUBTOTAL(3,C79:C79)</f>
        <v>1</v>
      </c>
      <c r="D80" s="8"/>
      <c r="E80" s="7"/>
      <c r="F80" s="8"/>
      <c r="G80" s="9"/>
      <c r="H80" s="7"/>
      <c r="I80" s="7"/>
      <c r="J80" s="7"/>
      <c r="K80" s="7"/>
      <c r="L80" s="7"/>
      <c r="M80" s="7"/>
      <c r="N80" s="10"/>
      <c r="O80" s="8"/>
    </row>
    <row r="81" spans="1:15" s="2" customFormat="1" ht="21" customHeight="1" outlineLevel="2" x14ac:dyDescent="0.25">
      <c r="A81" s="7" t="s">
        <v>239</v>
      </c>
      <c r="B81" s="8" t="s">
        <v>240</v>
      </c>
      <c r="C81" s="7" t="s">
        <v>241</v>
      </c>
      <c r="D81" s="8" t="s">
        <v>242</v>
      </c>
      <c r="E81" s="7" t="s">
        <v>30</v>
      </c>
      <c r="F81" s="8" t="s">
        <v>243</v>
      </c>
      <c r="G81" s="9" t="s">
        <v>244</v>
      </c>
      <c r="H81" s="7" t="s">
        <v>83</v>
      </c>
      <c r="I81" s="7" t="s">
        <v>21</v>
      </c>
      <c r="J81" s="7" t="s">
        <v>84</v>
      </c>
      <c r="K81" s="7" t="s">
        <v>55</v>
      </c>
      <c r="L81" s="7" t="s">
        <v>19</v>
      </c>
      <c r="M81" s="7" t="s">
        <v>245</v>
      </c>
      <c r="N81" s="10"/>
      <c r="O81" s="8" t="s">
        <v>25</v>
      </c>
    </row>
    <row r="82" spans="1:15" s="2" customFormat="1" ht="21" customHeight="1" outlineLevel="1" x14ac:dyDescent="0.25">
      <c r="A82" s="7"/>
      <c r="B82" s="8"/>
      <c r="C82" s="7">
        <f>SUBTOTAL(3,C81:C81)</f>
        <v>1</v>
      </c>
      <c r="D82" s="8"/>
      <c r="E82" s="7"/>
      <c r="F82" s="8"/>
      <c r="G82" s="9"/>
      <c r="H82" s="7"/>
      <c r="I82" s="7"/>
      <c r="J82" s="7"/>
      <c r="K82" s="7"/>
      <c r="L82" s="7"/>
      <c r="M82" s="7"/>
      <c r="N82" s="10"/>
      <c r="O82" s="8"/>
    </row>
    <row r="83" spans="1:15" s="2" customFormat="1" ht="21" customHeight="1" outlineLevel="2" x14ac:dyDescent="0.25">
      <c r="A83" s="7" t="s">
        <v>239</v>
      </c>
      <c r="B83" s="8" t="s">
        <v>240</v>
      </c>
      <c r="C83" s="7" t="s">
        <v>246</v>
      </c>
      <c r="D83" s="8" t="s">
        <v>247</v>
      </c>
      <c r="E83" s="7" t="s">
        <v>30</v>
      </c>
      <c r="F83" s="8" t="s">
        <v>243</v>
      </c>
      <c r="G83" s="9" t="s">
        <v>248</v>
      </c>
      <c r="H83" s="7" t="s">
        <v>83</v>
      </c>
      <c r="I83" s="7" t="s">
        <v>21</v>
      </c>
      <c r="J83" s="7" t="s">
        <v>84</v>
      </c>
      <c r="K83" s="7" t="s">
        <v>55</v>
      </c>
      <c r="L83" s="7" t="s">
        <v>19</v>
      </c>
      <c r="M83" s="7" t="s">
        <v>249</v>
      </c>
      <c r="N83" s="10"/>
      <c r="O83" s="8" t="s">
        <v>25</v>
      </c>
    </row>
    <row r="84" spans="1:15" outlineLevel="1" x14ac:dyDescent="0.2">
      <c r="C84" s="4">
        <f>SUBTOTAL(3,C83:C83)</f>
        <v>1</v>
      </c>
    </row>
    <row r="85" spans="1:15" x14ac:dyDescent="0.2">
      <c r="C85" s="4">
        <f>SUBTOTAL(3,C2:C83)</f>
        <v>58</v>
      </c>
    </row>
  </sheetData>
  <pageMargins left="0.7" right="0.7" top="0.75" bottom="0.75" header="0.3" footer="0.3"/>
  <pageSetup paperSize="5" scale="70" orientation="landscape" r:id="rId1"/>
  <headerFooter>
    <oddHeader>&amp;C&amp;"Arial"&amp;11Palliative Coverage Drug Benefit Supplement (PCDBS) Effective May 1, 2025</oddHeader>
    <oddFooter>&amp;C&amp;B&amp;"Arial"&amp;11Updated May 1, 2025&amp;R&amp;"Arial"&amp;11Page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Palliative</vt:lpstr>
      <vt:lpstr>Excel_9_PCDBS_Regular_Benefits</vt:lpstr>
      <vt:lpstr>Palliative!Print_Titles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Nguyen</dc:creator>
  <cp:lastModifiedBy>Jessica Nguyen</cp:lastModifiedBy>
  <dcterms:created xsi:type="dcterms:W3CDTF">2025-04-24T21:50:26Z</dcterms:created>
  <dcterms:modified xsi:type="dcterms:W3CDTF">2025-04-25T15:51:09Z</dcterms:modified>
</cp:coreProperties>
</file>